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 Липченко!!!\Desktop\"/>
    </mc:Choice>
  </mc:AlternateContent>
  <bookViews>
    <workbookView xWindow="0" yWindow="0" windowWidth="20490" windowHeight="78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" l="1"/>
  <c r="J85" i="1"/>
  <c r="I85" i="1"/>
  <c r="H85" i="1"/>
  <c r="G85" i="1"/>
  <c r="F85" i="1"/>
  <c r="L77" i="1"/>
  <c r="J77" i="1"/>
  <c r="I77" i="1"/>
  <c r="H77" i="1"/>
  <c r="G77" i="1"/>
  <c r="F77" i="1"/>
  <c r="L69" i="1"/>
  <c r="J69" i="1"/>
  <c r="I69" i="1"/>
  <c r="H69" i="1"/>
  <c r="G69" i="1"/>
  <c r="F69" i="1"/>
  <c r="L61" i="1"/>
  <c r="J61" i="1"/>
  <c r="I61" i="1"/>
  <c r="H61" i="1"/>
  <c r="G61" i="1"/>
  <c r="F61" i="1"/>
  <c r="L53" i="1"/>
  <c r="J53" i="1"/>
  <c r="I53" i="1"/>
  <c r="H53" i="1"/>
  <c r="G53" i="1"/>
  <c r="F53" i="1"/>
  <c r="L45" i="1"/>
  <c r="J45" i="1"/>
  <c r="I45" i="1"/>
  <c r="H45" i="1"/>
  <c r="G45" i="1"/>
  <c r="F45" i="1"/>
  <c r="L37" i="1"/>
  <c r="J37" i="1"/>
  <c r="I37" i="1"/>
  <c r="H37" i="1"/>
  <c r="G37" i="1"/>
  <c r="F37" i="1"/>
  <c r="L29" i="1"/>
  <c r="J29" i="1"/>
  <c r="I29" i="1"/>
  <c r="H29" i="1"/>
  <c r="G29" i="1"/>
  <c r="F29" i="1"/>
  <c r="L21" i="1"/>
  <c r="J21" i="1"/>
  <c r="I21" i="1"/>
  <c r="H21" i="1"/>
  <c r="G21" i="1"/>
  <c r="F21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<sst xmlns="http://schemas.openxmlformats.org/spreadsheetml/2006/main" count="175" uniqueCount="77">
  <si>
    <t>Школа</t>
  </si>
  <si>
    <t>МОУ СШ № 29</t>
  </si>
  <si>
    <t>Утвердил:</t>
  </si>
  <si>
    <t>должность</t>
  </si>
  <si>
    <t>Директор ООО "Виво Маркет"</t>
  </si>
  <si>
    <t>Типовое примерное меню приготавливаемых блюд</t>
  </si>
  <si>
    <t>фамилия</t>
  </si>
  <si>
    <t>Ковалев Р.С.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</si>
  <si>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</si>
  <si>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</si>
  <si>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</si>
  <si>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</si>
  <si>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</si>
  <si>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</si>
  <si>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</si>
  <si>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</si>
  <si>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</si>
  <si>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</si>
  <si>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</si>
  <si>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</si>
  <si>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</si>
  <si>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</si>
  <si>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</si>
  <si>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</si>
  <si>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</si>
  <si>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</si>
  <si>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</si>
  <si>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</si>
  <si>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ДРУЖБА С МАСЛОМ</t>
  </si>
  <si>
    <t>ТТК№103</t>
  </si>
  <si>
    <t>гор.напиток</t>
  </si>
  <si>
    <t>ЧАЙ С САХАРОМ</t>
  </si>
  <si>
    <t>ТТК№302</t>
  </si>
  <si>
    <t>хлеб</t>
  </si>
  <si>
    <t>ХЛЕБ ПШЕНИЧНЫЙ</t>
  </si>
  <si>
    <t>ТТК№6</t>
  </si>
  <si>
    <t>фрукты</t>
  </si>
  <si>
    <t>ФРУКТЫ СВЕЖИЕ (ЯБЛОКО)</t>
  </si>
  <si>
    <t>ТТК№338</t>
  </si>
  <si>
    <t>итого</t>
  </si>
  <si>
    <t>ПЛОВ ИЗ ПТИЦЫ</t>
  </si>
  <si>
    <t>ТТК№67</t>
  </si>
  <si>
    <t>ЧАЙ С САХАРОМ И ЛИМОНОМ</t>
  </si>
  <si>
    <t>ТТК№301</t>
  </si>
  <si>
    <t>закуска</t>
  </si>
  <si>
    <t>СВЕКЛА ОТВАРНАЯ</t>
  </si>
  <si>
    <t>ТТК№5</t>
  </si>
  <si>
    <t>ТЕФТЕЛИ С РИСОМ И СОУСОМ ТОМАТНЫМ 90/30</t>
  </si>
  <si>
    <t>ТТК№65</t>
  </si>
  <si>
    <t>КАША ЯЧНЕВАЯ ВЯЗКАЯ</t>
  </si>
  <si>
    <t>ТТК№137</t>
  </si>
  <si>
    <t>ЧАЙ С САХАРОМ КАРКАДЕ</t>
  </si>
  <si>
    <t>ТТК№241</t>
  </si>
  <si>
    <t>КАША ВЯЗКАЯ МОЛОЧНАЯ РИСОВАЯ С МАСЛОМ</t>
  </si>
  <si>
    <t>ТТК№102</t>
  </si>
  <si>
    <t>ХЛЕБ ПШЕНИЧНЫЙ, БУТЕРБРОД С СЫРОМ 35/10/5</t>
  </si>
  <si>
    <t>ТТК№6 ТТК№380</t>
  </si>
  <si>
    <t>ГУЛЯШ ИЗ МЯСА ПТИЦЫ</t>
  </si>
  <si>
    <t>ТТК№70</t>
  </si>
  <si>
    <t>МАКАРОННЫЕ ИЗДЕЛИЯ ОТВАРНЫЕ</t>
  </si>
  <si>
    <t>ТТК№129</t>
  </si>
  <si>
    <t>Закуска</t>
  </si>
  <si>
    <t>ОГУРЕЦ СОЛЕНЫЙ</t>
  </si>
  <si>
    <t>ТТК№4</t>
  </si>
  <si>
    <t>ХЛЕБ ПШЕНИЧНЫЙ, БУТЕРБРОТ С СЫРОМ 35/10/5</t>
  </si>
  <si>
    <t>Плов из птицы</t>
  </si>
  <si>
    <t>Чай с сахаром и лимоном</t>
  </si>
  <si>
    <t>Хлеб пшеничный</t>
  </si>
  <si>
    <t>Свекла отварная</t>
  </si>
  <si>
    <t>КАША ПШЕНИЧНАЯ ВЯЗКАЯ</t>
  </si>
  <si>
    <t>ТТК№130</t>
  </si>
  <si>
    <t>РАГУ ИЗ ПТИЦЫ</t>
  </si>
  <si>
    <t>ТТК№71</t>
  </si>
  <si>
    <t>КОТЛЕТА РЫБНАЯ(минтай)</t>
  </si>
  <si>
    <t>ТТК№77</t>
  </si>
  <si>
    <t>ПОМИДОР СОЛЕНЫЙ</t>
  </si>
  <si>
    <t>ТТК№27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</si>
</sst>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7" fillId="0" borderId="0" xfId="0" applyFont="1" applyAlignment="1">
      <alignment horizontal="left" vertical="center"/>
    </xf>
    <xf numFmtId="0" fontId="0" fillId="0" borderId="13" xfId="0" applyBorder="1"/>
    <xf numFmtId="0" fontId="0" fillId="2" borderId="9" xfId="0" applyFill="1" applyBorder="1" applyProtection="1"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right"/>
      <protection locked="0"/>
    </xf>
    <xf numFmtId="0" fontId="2" fillId="2" borderId="9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7" workbookViewId="0">
      <selection activeCell="P6" sqref="P6"/>
    </sheetView>
  </sheetViews>
  <sheetFormatPr defaultRowHeight="15" x14ac:dyDescent="0.25"/>
  <cols>
    <col min="1" max="1" width="6.85546875" customWidth="1"/>
    <col min="2" max="2" width="6.5703125" customWidth="1"/>
    <col min="4" max="4" width="11.5703125" customWidth="1"/>
    <col min="5" max="5" width="30.7109375" customWidth="1"/>
    <col min="6" max="6" width="7.85546875" customWidth="1"/>
    <col min="11" max="11" width="19" customWidth="1"/>
    <col min="12" max="12" width="8.5703125" customWidth="1"/>
  </cols>
  <sheetData>
    <row r="1" spans="1:12" x14ac:dyDescent="0.25">
      <c r="A1" s="1" t="s">
        <v>0</v>
      </c>
      <c r="B1" s="4"/>
      <c r="C1" s="42" t="s">
        <v>1</v>
      </c>
      <c r="D1" s="43"/>
      <c r="E1" s="43"/>
      <c r="F1" s="26" t="s">
        <v>2</v>
      </c>
      <c r="G1" s="4" t="s">
        <v>3</v>
      </c>
      <c r="H1" s="44" t="s">
        <v>4</v>
      </c>
      <c r="I1" s="44"/>
      <c r="J1" s="44"/>
      <c r="K1" s="44"/>
      <c r="L1" s="4"/>
    </row>
    <row r="2" spans="1:12" ht="18.75" x14ac:dyDescent="0.25">
      <c r="A2" s="2" t="s">
        <v>5</v>
      </c>
      <c r="B2" s="4"/>
      <c r="C2" s="4"/>
      <c r="D2" s="1"/>
      <c r="E2" s="4"/>
      <c r="F2" s="4"/>
      <c r="G2" s="4" t="s">
        <v>6</v>
      </c>
      <c r="H2" s="44" t="s">
        <v>7</v>
      </c>
      <c r="I2" s="44"/>
      <c r="J2" s="44"/>
      <c r="K2" s="44"/>
      <c r="L2" s="4"/>
    </row>
    <row r="3" spans="1:12" x14ac:dyDescent="0.25">
      <c r="A3" s="3" t="s">
        <v>8</v>
      </c>
      <c r="B3" s="4"/>
      <c r="C3" s="4"/>
      <c r="D3" s="17"/>
      <c r="E3" s="22" t="s">
        <v>9</v>
      </c>
      <c r="F3" s="4"/>
      <c r="G3" s="4" t="s">
        <v>10</v>
      </c>
      <c r="H3" s="30">
        <v>9</v>
      </c>
      <c r="I3" s="30">
        <v>1</v>
      </c>
      <c r="J3" s="32">
        <v>2024</v>
      </c>
      <c r="K3" s="33"/>
      <c r="L3" s="4"/>
    </row>
    <row r="4" spans="1:12" ht="15.75" thickBot="1" x14ac:dyDescent="0.3">
      <c r="A4" s="4"/>
      <c r="B4" s="4"/>
      <c r="C4" s="4"/>
      <c r="D4" s="3"/>
      <c r="E4" s="4"/>
      <c r="F4" s="4"/>
      <c r="G4" s="4"/>
      <c r="H4" s="31" t="s">
        <v>11</v>
      </c>
      <c r="I4" s="31" t="s">
        <v>12</v>
      </c>
      <c r="J4" s="31" t="s">
        <v>13</v>
      </c>
      <c r="K4" s="4"/>
      <c r="L4" s="4"/>
    </row>
    <row r="5" spans="1:12" ht="34.5" thickBot="1" x14ac:dyDescent="0.3">
      <c r="A5" s="5" t="s">
        <v>14</v>
      </c>
      <c r="B5" s="9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34" t="s">
        <v>24</v>
      </c>
      <c r="L5" s="13" t="s">
        <v>25</v>
      </c>
    </row>
    <row r="6" spans="1:12" ht="40.5" customHeight="1" x14ac:dyDescent="0.25">
      <c r="A6" s="6">
        <v>1</v>
      </c>
      <c r="B6" s="10">
        <v>1</v>
      </c>
      <c r="C6" s="14" t="s">
        <v>26</v>
      </c>
      <c r="D6" s="18" t="s">
        <v>27</v>
      </c>
      <c r="E6" s="23" t="s">
        <v>28</v>
      </c>
      <c r="F6" s="27">
        <v>200</v>
      </c>
      <c r="G6" s="27">
        <v>8.6999999999999993</v>
      </c>
      <c r="H6" s="27">
        <v>13.7</v>
      </c>
      <c r="I6" s="27">
        <v>28.4</v>
      </c>
      <c r="J6" s="27">
        <v>220.6</v>
      </c>
      <c r="K6" s="35" t="s">
        <v>29</v>
      </c>
      <c r="L6" s="27"/>
    </row>
    <row r="7" spans="1:12" x14ac:dyDescent="0.25">
      <c r="A7" s="7"/>
      <c r="B7" s="11"/>
      <c r="C7" s="15"/>
      <c r="D7" s="19"/>
      <c r="E7" s="24"/>
      <c r="F7" s="28"/>
      <c r="G7" s="28"/>
      <c r="H7" s="28"/>
      <c r="I7" s="28"/>
      <c r="J7" s="28"/>
      <c r="K7" s="36"/>
      <c r="L7" s="28"/>
    </row>
    <row r="8" spans="1:12" ht="27.75" customHeight="1" x14ac:dyDescent="0.25">
      <c r="A8" s="7"/>
      <c r="B8" s="11"/>
      <c r="C8" s="15"/>
      <c r="D8" s="20" t="s">
        <v>30</v>
      </c>
      <c r="E8" s="24" t="s">
        <v>31</v>
      </c>
      <c r="F8" s="28">
        <v>200</v>
      </c>
      <c r="G8" s="28">
        <v>0.2</v>
      </c>
      <c r="H8" s="28">
        <v>0</v>
      </c>
      <c r="I8" s="28">
        <v>15</v>
      </c>
      <c r="J8" s="28">
        <v>58</v>
      </c>
      <c r="K8" s="36" t="s">
        <v>32</v>
      </c>
      <c r="L8" s="28"/>
    </row>
    <row r="9" spans="1:12" ht="27.75" customHeight="1" x14ac:dyDescent="0.25">
      <c r="A9" s="7"/>
      <c r="B9" s="11"/>
      <c r="C9" s="15"/>
      <c r="D9" s="20" t="s">
        <v>33</v>
      </c>
      <c r="E9" s="24" t="s">
        <v>34</v>
      </c>
      <c r="F9" s="28">
        <v>65</v>
      </c>
      <c r="G9" s="28">
        <v>5.0999999999999996</v>
      </c>
      <c r="H9" s="28">
        <v>0.65</v>
      </c>
      <c r="I9" s="28">
        <v>27.5</v>
      </c>
      <c r="J9" s="28">
        <v>153.80000000000001</v>
      </c>
      <c r="K9" s="36" t="s">
        <v>35</v>
      </c>
      <c r="L9" s="28"/>
    </row>
    <row r="10" spans="1:12" ht="30.75" customHeight="1" x14ac:dyDescent="0.25">
      <c r="A10" s="7"/>
      <c r="B10" s="11"/>
      <c r="C10" s="15"/>
      <c r="D10" s="20" t="s">
        <v>36</v>
      </c>
      <c r="E10" s="24" t="s">
        <v>37</v>
      </c>
      <c r="F10" s="28">
        <v>180</v>
      </c>
      <c r="G10" s="28">
        <v>0.7</v>
      </c>
      <c r="H10" s="28">
        <v>0.7</v>
      </c>
      <c r="I10" s="28">
        <v>17.100000000000001</v>
      </c>
      <c r="J10" s="28">
        <v>82.1</v>
      </c>
      <c r="K10" s="36" t="s">
        <v>38</v>
      </c>
      <c r="L10" s="28">
        <v>100.9</v>
      </c>
    </row>
    <row r="11" spans="1:12" x14ac:dyDescent="0.25">
      <c r="A11" s="7"/>
      <c r="B11" s="11"/>
      <c r="C11" s="15"/>
      <c r="D11" s="19"/>
      <c r="E11" s="24"/>
      <c r="F11" s="28"/>
      <c r="G11" s="28"/>
      <c r="H11" s="28"/>
      <c r="I11" s="28"/>
      <c r="J11" s="28"/>
      <c r="K11" s="36"/>
      <c r="L11" s="28"/>
    </row>
    <row r="12" spans="1:12" x14ac:dyDescent="0.25">
      <c r="A12" s="7"/>
      <c r="B12" s="11"/>
      <c r="C12" s="15"/>
      <c r="D12" s="19"/>
      <c r="E12" s="24"/>
      <c r="F12" s="28"/>
      <c r="G12" s="28"/>
      <c r="H12" s="28"/>
      <c r="I12" s="28"/>
      <c r="J12" s="28"/>
      <c r="K12" s="36"/>
      <c r="L12" s="28"/>
    </row>
    <row r="13" spans="1:12" ht="15.75" thickBot="1" x14ac:dyDescent="0.3">
      <c r="A13" s="8"/>
      <c r="B13" s="12"/>
      <c r="C13" s="16"/>
      <c r="D13" s="21" t="s">
        <v>39</v>
      </c>
      <c r="E13" s="25"/>
      <c r="F13" s="29">
        <f>SUM(F6:F12)</f>
        <v>645</v>
      </c>
      <c r="G13" s="29">
        <f t="shared" ref="G13:J13" si="0">SUM(G6:G12)</f>
        <v>14.699999999999998</v>
      </c>
      <c r="H13" s="29">
        <f t="shared" si="0"/>
        <v>15.049999999999999</v>
      </c>
      <c r="I13" s="29">
        <f t="shared" si="0"/>
        <v>88</v>
      </c>
      <c r="J13" s="29">
        <f t="shared" si="0"/>
        <v>514.5</v>
      </c>
      <c r="K13" s="37"/>
      <c r="L13" s="29">
        <f t="shared" ref="L13" si="1">SUM(L6:L12)</f>
        <v>100.9</v>
      </c>
    </row>
    <row r="14" spans="1:12" x14ac:dyDescent="0.25">
      <c r="A14" s="38">
        <v>1</v>
      </c>
      <c r="B14" s="11">
        <v>2</v>
      </c>
      <c r="C14" s="14" t="s">
        <v>26</v>
      </c>
      <c r="D14" s="18" t="s">
        <v>27</v>
      </c>
      <c r="E14" s="23" t="s">
        <v>40</v>
      </c>
      <c r="F14" s="27">
        <v>150</v>
      </c>
      <c r="G14" s="27">
        <v>15</v>
      </c>
      <c r="H14" s="27">
        <v>19</v>
      </c>
      <c r="I14" s="27">
        <v>27.4</v>
      </c>
      <c r="J14" s="27">
        <v>312</v>
      </c>
      <c r="K14" s="35" t="s">
        <v>41</v>
      </c>
      <c r="L14" s="27"/>
    </row>
    <row r="15" spans="1:12" x14ac:dyDescent="0.25">
      <c r="A15" s="38"/>
      <c r="B15" s="11"/>
      <c r="C15" s="15"/>
      <c r="D15" s="19"/>
      <c r="E15" s="24"/>
      <c r="F15" s="28"/>
      <c r="G15" s="28"/>
      <c r="H15" s="28"/>
      <c r="I15" s="28"/>
      <c r="J15" s="28"/>
      <c r="K15" s="36"/>
      <c r="L15" s="28"/>
    </row>
    <row r="16" spans="1:12" x14ac:dyDescent="0.25">
      <c r="A16" s="38"/>
      <c r="B16" s="11"/>
      <c r="C16" s="15"/>
      <c r="D16" s="20" t="s">
        <v>30</v>
      </c>
      <c r="E16" s="24" t="s">
        <v>42</v>
      </c>
      <c r="F16" s="28">
        <v>200</v>
      </c>
      <c r="G16" s="28">
        <v>0.3</v>
      </c>
      <c r="H16" s="28">
        <v>0</v>
      </c>
      <c r="I16" s="28">
        <v>15.2</v>
      </c>
      <c r="J16" s="28">
        <v>60</v>
      </c>
      <c r="K16" s="36" t="s">
        <v>43</v>
      </c>
      <c r="L16" s="28"/>
    </row>
    <row r="17" spans="1:12" x14ac:dyDescent="0.25">
      <c r="A17" s="38"/>
      <c r="B17" s="11"/>
      <c r="C17" s="15"/>
      <c r="D17" s="20" t="s">
        <v>33</v>
      </c>
      <c r="E17" s="24" t="s">
        <v>34</v>
      </c>
      <c r="F17" s="28">
        <v>50</v>
      </c>
      <c r="G17" s="28">
        <v>3.95</v>
      </c>
      <c r="H17" s="28">
        <v>0.5</v>
      </c>
      <c r="I17" s="28">
        <v>21.15</v>
      </c>
      <c r="J17" s="28">
        <v>118.3</v>
      </c>
      <c r="K17" s="36" t="s">
        <v>35</v>
      </c>
      <c r="L17" s="28"/>
    </row>
    <row r="18" spans="1:12" x14ac:dyDescent="0.25">
      <c r="A18" s="38"/>
      <c r="B18" s="11"/>
      <c r="C18" s="15"/>
      <c r="D18" s="20" t="s">
        <v>36</v>
      </c>
      <c r="E18" s="24"/>
      <c r="F18" s="28"/>
      <c r="G18" s="28"/>
      <c r="H18" s="28"/>
      <c r="I18" s="28"/>
      <c r="J18" s="28"/>
      <c r="K18" s="36"/>
      <c r="L18" s="28"/>
    </row>
    <row r="19" spans="1:12" x14ac:dyDescent="0.25">
      <c r="A19" s="38"/>
      <c r="B19" s="11"/>
      <c r="C19" s="15"/>
      <c r="D19" s="19" t="s">
        <v>44</v>
      </c>
      <c r="E19" s="24" t="s">
        <v>45</v>
      </c>
      <c r="F19" s="28">
        <v>100</v>
      </c>
      <c r="G19" s="28">
        <v>1.05</v>
      </c>
      <c r="H19" s="28">
        <v>0.1</v>
      </c>
      <c r="I19" s="28">
        <v>8.5</v>
      </c>
      <c r="J19" s="28">
        <v>40.700000000000003</v>
      </c>
      <c r="K19" s="36" t="s">
        <v>46</v>
      </c>
      <c r="L19" s="28">
        <v>100.9</v>
      </c>
    </row>
    <row r="20" spans="1:12" x14ac:dyDescent="0.25">
      <c r="A20" s="38"/>
      <c r="B20" s="11"/>
      <c r="C20" s="15"/>
      <c r="D20" s="19"/>
      <c r="E20" s="24"/>
      <c r="F20" s="28"/>
      <c r="G20" s="28"/>
      <c r="H20" s="28"/>
      <c r="I20" s="28"/>
      <c r="J20" s="28"/>
      <c r="K20" s="36"/>
      <c r="L20" s="28"/>
    </row>
    <row r="21" spans="1:12" ht="15.75" thickBot="1" x14ac:dyDescent="0.3">
      <c r="A21" s="39"/>
      <c r="B21" s="12"/>
      <c r="C21" s="16"/>
      <c r="D21" s="21" t="s">
        <v>39</v>
      </c>
      <c r="E21" s="25"/>
      <c r="F21" s="29">
        <f>SUM(F14:F20)</f>
        <v>500</v>
      </c>
      <c r="G21" s="29">
        <f t="shared" ref="G21:L21" si="2">SUM(G14:G20)</f>
        <v>20.3</v>
      </c>
      <c r="H21" s="29">
        <f t="shared" si="2"/>
        <v>19.600000000000001</v>
      </c>
      <c r="I21" s="29">
        <f t="shared" si="2"/>
        <v>72.25</v>
      </c>
      <c r="J21" s="29">
        <f t="shared" si="2"/>
        <v>531</v>
      </c>
      <c r="K21" s="37"/>
      <c r="L21" s="29">
        <f t="shared" si="2"/>
        <v>100.9</v>
      </c>
    </row>
    <row r="22" spans="1:12" ht="26.25" thickBot="1" x14ac:dyDescent="0.3">
      <c r="A22" s="6">
        <v>1</v>
      </c>
      <c r="B22" s="10">
        <v>3</v>
      </c>
      <c r="C22" s="14" t="s">
        <v>26</v>
      </c>
      <c r="D22" s="18" t="s">
        <v>27</v>
      </c>
      <c r="E22" s="23" t="s">
        <v>47</v>
      </c>
      <c r="F22" s="27">
        <v>120</v>
      </c>
      <c r="G22" s="27">
        <v>11.3</v>
      </c>
      <c r="H22" s="27">
        <v>11.3</v>
      </c>
      <c r="I22" s="27">
        <v>14.1</v>
      </c>
      <c r="J22" s="27">
        <v>205.6</v>
      </c>
      <c r="K22" s="35" t="s">
        <v>48</v>
      </c>
      <c r="L22" s="27"/>
    </row>
    <row r="23" spans="1:12" x14ac:dyDescent="0.25">
      <c r="A23" s="7"/>
      <c r="B23" s="11"/>
      <c r="C23" s="15"/>
      <c r="D23" s="40" t="s">
        <v>27</v>
      </c>
      <c r="E23" s="24" t="s">
        <v>49</v>
      </c>
      <c r="F23" s="28">
        <v>150</v>
      </c>
      <c r="G23" s="28">
        <v>3.2</v>
      </c>
      <c r="H23" s="28">
        <v>6</v>
      </c>
      <c r="I23" s="28">
        <v>21.3</v>
      </c>
      <c r="J23" s="28">
        <v>153</v>
      </c>
      <c r="K23" s="36" t="s">
        <v>50</v>
      </c>
      <c r="L23" s="28"/>
    </row>
    <row r="24" spans="1:12" x14ac:dyDescent="0.25">
      <c r="A24" s="7"/>
      <c r="B24" s="11"/>
      <c r="C24" s="15"/>
      <c r="D24" s="20" t="s">
        <v>30</v>
      </c>
      <c r="E24" s="24" t="s">
        <v>51</v>
      </c>
      <c r="F24" s="28">
        <v>200</v>
      </c>
      <c r="G24" s="28">
        <v>0.18</v>
      </c>
      <c r="H24" s="28">
        <v>0</v>
      </c>
      <c r="I24" s="28">
        <v>15</v>
      </c>
      <c r="J24" s="28">
        <v>58</v>
      </c>
      <c r="K24" s="36" t="s">
        <v>52</v>
      </c>
      <c r="L24" s="28"/>
    </row>
    <row r="25" spans="1:12" x14ac:dyDescent="0.25">
      <c r="A25" s="7"/>
      <c r="B25" s="11"/>
      <c r="C25" s="15"/>
      <c r="D25" s="20" t="s">
        <v>33</v>
      </c>
      <c r="E25" s="24" t="s">
        <v>34</v>
      </c>
      <c r="F25" s="28">
        <v>30</v>
      </c>
      <c r="G25" s="28">
        <v>2.4</v>
      </c>
      <c r="H25" s="28">
        <v>0.3</v>
      </c>
      <c r="I25" s="28">
        <v>14.5</v>
      </c>
      <c r="J25" s="28">
        <v>71</v>
      </c>
      <c r="K25" s="36" t="s">
        <v>35</v>
      </c>
      <c r="L25" s="28">
        <v>100.9</v>
      </c>
    </row>
    <row r="26" spans="1:12" x14ac:dyDescent="0.25">
      <c r="A26" s="7"/>
      <c r="B26" s="11"/>
      <c r="C26" s="15"/>
      <c r="D26" s="20" t="s">
        <v>36</v>
      </c>
      <c r="E26" s="24"/>
      <c r="F26" s="28"/>
      <c r="G26" s="28"/>
      <c r="H26" s="28"/>
      <c r="I26" s="28"/>
      <c r="J26" s="28"/>
      <c r="K26" s="36"/>
      <c r="L26" s="28"/>
    </row>
    <row r="27" spans="1:12" x14ac:dyDescent="0.25">
      <c r="A27" s="7"/>
      <c r="B27" s="11"/>
      <c r="C27" s="15"/>
      <c r="D27" s="19"/>
      <c r="E27" s="24"/>
      <c r="F27" s="28"/>
      <c r="G27" s="28"/>
      <c r="H27" s="28"/>
      <c r="I27" s="28"/>
      <c r="J27" s="28"/>
      <c r="K27" s="36"/>
      <c r="L27" s="28"/>
    </row>
    <row r="28" spans="1:12" x14ac:dyDescent="0.25">
      <c r="A28" s="7"/>
      <c r="B28" s="11"/>
      <c r="C28" s="15"/>
      <c r="D28" s="19"/>
      <c r="E28" s="24"/>
      <c r="F28" s="28"/>
      <c r="G28" s="28"/>
      <c r="H28" s="28"/>
      <c r="I28" s="28"/>
      <c r="J28" s="28"/>
      <c r="K28" s="36"/>
      <c r="L28" s="28"/>
    </row>
    <row r="29" spans="1:12" ht="15.75" thickBot="1" x14ac:dyDescent="0.3">
      <c r="A29" s="8"/>
      <c r="B29" s="12"/>
      <c r="C29" s="16"/>
      <c r="D29" s="21" t="s">
        <v>39</v>
      </c>
      <c r="E29" s="25"/>
      <c r="F29" s="29">
        <f>SUM(F22:F28)</f>
        <v>500</v>
      </c>
      <c r="G29" s="29">
        <f t="shared" ref="G29:L29" si="3">SUM(G22:G28)</f>
        <v>17.079999999999998</v>
      </c>
      <c r="H29" s="29">
        <f t="shared" si="3"/>
        <v>17.600000000000001</v>
      </c>
      <c r="I29" s="29">
        <f t="shared" si="3"/>
        <v>64.900000000000006</v>
      </c>
      <c r="J29" s="29">
        <f t="shared" si="3"/>
        <v>487.6</v>
      </c>
      <c r="K29" s="37"/>
      <c r="L29" s="29">
        <f t="shared" si="3"/>
        <v>100.9</v>
      </c>
    </row>
    <row r="30" spans="1:12" ht="25.5" x14ac:dyDescent="0.25">
      <c r="A30" s="6">
        <v>1</v>
      </c>
      <c r="B30" s="10">
        <v>4</v>
      </c>
      <c r="C30" s="14" t="s">
        <v>26</v>
      </c>
      <c r="D30" s="18" t="s">
        <v>27</v>
      </c>
      <c r="E30" s="23" t="s">
        <v>53</v>
      </c>
      <c r="F30" s="27">
        <v>200</v>
      </c>
      <c r="G30" s="27">
        <v>5</v>
      </c>
      <c r="H30" s="27">
        <v>8.3000000000000007</v>
      </c>
      <c r="I30" s="27">
        <v>26.92</v>
      </c>
      <c r="J30" s="27">
        <v>218</v>
      </c>
      <c r="K30" s="35" t="s">
        <v>54</v>
      </c>
      <c r="L30" s="27"/>
    </row>
    <row r="31" spans="1:12" x14ac:dyDescent="0.25">
      <c r="A31" s="7"/>
      <c r="B31" s="11"/>
      <c r="C31" s="15"/>
      <c r="D31" s="19"/>
      <c r="E31" s="24"/>
      <c r="F31" s="28"/>
      <c r="G31" s="28"/>
      <c r="H31" s="28"/>
      <c r="I31" s="28"/>
      <c r="J31" s="28"/>
      <c r="K31" s="36"/>
      <c r="L31" s="28"/>
    </row>
    <row r="32" spans="1:12" x14ac:dyDescent="0.25">
      <c r="A32" s="7"/>
      <c r="B32" s="11"/>
      <c r="C32" s="15"/>
      <c r="D32" s="20" t="s">
        <v>30</v>
      </c>
      <c r="E32" s="24" t="s">
        <v>31</v>
      </c>
      <c r="F32" s="28">
        <v>200</v>
      </c>
      <c r="G32" s="28">
        <v>0.2</v>
      </c>
      <c r="H32" s="28">
        <v>0</v>
      </c>
      <c r="I32" s="28">
        <v>15</v>
      </c>
      <c r="J32" s="28">
        <v>58</v>
      </c>
      <c r="K32" s="36" t="s">
        <v>32</v>
      </c>
      <c r="L32" s="28"/>
    </row>
    <row r="33" spans="1:12" ht="25.5" x14ac:dyDescent="0.25">
      <c r="A33" s="7"/>
      <c r="B33" s="11"/>
      <c r="C33" s="15"/>
      <c r="D33" s="20" t="s">
        <v>33</v>
      </c>
      <c r="E33" s="24" t="s">
        <v>55</v>
      </c>
      <c r="F33" s="28">
        <v>110</v>
      </c>
      <c r="G33" s="28">
        <v>11.44</v>
      </c>
      <c r="H33" s="28">
        <v>6.7</v>
      </c>
      <c r="I33" s="28">
        <v>46.08</v>
      </c>
      <c r="J33" s="28">
        <v>291.85000000000002</v>
      </c>
      <c r="K33" s="36" t="s">
        <v>56</v>
      </c>
      <c r="L33" s="28">
        <v>100.9</v>
      </c>
    </row>
    <row r="34" spans="1:12" x14ac:dyDescent="0.25">
      <c r="A34" s="7"/>
      <c r="B34" s="11"/>
      <c r="C34" s="15"/>
      <c r="D34" s="20" t="s">
        <v>36</v>
      </c>
      <c r="E34" s="24"/>
      <c r="F34" s="28"/>
      <c r="G34" s="28"/>
      <c r="H34" s="28"/>
      <c r="I34" s="28"/>
      <c r="J34" s="28"/>
      <c r="K34" s="36"/>
      <c r="L34" s="28"/>
    </row>
    <row r="35" spans="1:12" x14ac:dyDescent="0.25">
      <c r="A35" s="7"/>
      <c r="B35" s="11"/>
      <c r="C35" s="15"/>
      <c r="D35" s="19"/>
      <c r="E35" s="24"/>
      <c r="F35" s="28"/>
      <c r="G35" s="28"/>
      <c r="H35" s="28"/>
      <c r="I35" s="28"/>
      <c r="J35" s="28"/>
      <c r="K35" s="36"/>
      <c r="L35" s="28"/>
    </row>
    <row r="36" spans="1:12" x14ac:dyDescent="0.25">
      <c r="A36" s="7"/>
      <c r="B36" s="11"/>
      <c r="C36" s="15"/>
      <c r="D36" s="19"/>
      <c r="E36" s="24"/>
      <c r="F36" s="28"/>
      <c r="G36" s="28"/>
      <c r="H36" s="28"/>
      <c r="I36" s="28"/>
      <c r="J36" s="28"/>
      <c r="K36" s="36"/>
      <c r="L36" s="28"/>
    </row>
    <row r="37" spans="1:12" ht="15.75" thickBot="1" x14ac:dyDescent="0.3">
      <c r="A37" s="8"/>
      <c r="B37" s="12"/>
      <c r="C37" s="16"/>
      <c r="D37" s="21" t="s">
        <v>39</v>
      </c>
      <c r="E37" s="25"/>
      <c r="F37" s="29">
        <f>SUM(F30:F36)</f>
        <v>510</v>
      </c>
      <c r="G37" s="29">
        <f t="shared" ref="G37:L37" si="4">SUM(G30:G36)</f>
        <v>16.64</v>
      </c>
      <c r="H37" s="29">
        <f t="shared" si="4"/>
        <v>15</v>
      </c>
      <c r="I37" s="29">
        <f t="shared" si="4"/>
        <v>88</v>
      </c>
      <c r="J37" s="29">
        <f t="shared" si="4"/>
        <v>567.85</v>
      </c>
      <c r="K37" s="37"/>
      <c r="L37" s="29">
        <f t="shared" si="4"/>
        <v>100.9</v>
      </c>
    </row>
    <row r="38" spans="1:12" ht="15.75" thickBot="1" x14ac:dyDescent="0.3">
      <c r="A38" s="6">
        <v>1</v>
      </c>
      <c r="B38" s="10">
        <v>5</v>
      </c>
      <c r="C38" s="14" t="s">
        <v>26</v>
      </c>
      <c r="D38" s="18" t="s">
        <v>27</v>
      </c>
      <c r="E38" s="23" t="s">
        <v>57</v>
      </c>
      <c r="F38" s="27">
        <v>100</v>
      </c>
      <c r="G38" s="27">
        <v>9.6</v>
      </c>
      <c r="H38" s="27">
        <v>10.7</v>
      </c>
      <c r="I38" s="27">
        <v>3</v>
      </c>
      <c r="J38" s="27">
        <v>168.1</v>
      </c>
      <c r="K38" s="35" t="s">
        <v>58</v>
      </c>
      <c r="L38" s="27"/>
    </row>
    <row r="39" spans="1:12" ht="25.5" x14ac:dyDescent="0.25">
      <c r="A39" s="7"/>
      <c r="B39" s="11"/>
      <c r="C39" s="15"/>
      <c r="D39" s="40" t="s">
        <v>27</v>
      </c>
      <c r="E39" s="24" t="s">
        <v>59</v>
      </c>
      <c r="F39" s="28">
        <v>150</v>
      </c>
      <c r="G39" s="28">
        <v>5.0999999999999996</v>
      </c>
      <c r="H39" s="28">
        <v>9.15</v>
      </c>
      <c r="I39" s="28">
        <v>34.200000000000003</v>
      </c>
      <c r="J39" s="28">
        <v>244.5</v>
      </c>
      <c r="K39" s="36" t="s">
        <v>60</v>
      </c>
      <c r="L39" s="28"/>
    </row>
    <row r="40" spans="1:12" x14ac:dyDescent="0.25">
      <c r="A40" s="7"/>
      <c r="B40" s="11"/>
      <c r="C40" s="15"/>
      <c r="D40" s="20" t="s">
        <v>30</v>
      </c>
      <c r="E40" s="24" t="s">
        <v>42</v>
      </c>
      <c r="F40" s="28">
        <v>200</v>
      </c>
      <c r="G40" s="28">
        <v>0.3</v>
      </c>
      <c r="H40" s="28">
        <v>0</v>
      </c>
      <c r="I40" s="28">
        <v>15.2</v>
      </c>
      <c r="J40" s="28">
        <v>60</v>
      </c>
      <c r="K40" s="36" t="s">
        <v>43</v>
      </c>
      <c r="L40" s="28"/>
    </row>
    <row r="41" spans="1:12" x14ac:dyDescent="0.25">
      <c r="A41" s="7"/>
      <c r="B41" s="11"/>
      <c r="C41" s="15"/>
      <c r="D41" s="20" t="s">
        <v>33</v>
      </c>
      <c r="E41" s="24" t="s">
        <v>34</v>
      </c>
      <c r="F41" s="28">
        <v>30</v>
      </c>
      <c r="G41" s="28">
        <v>2.4</v>
      </c>
      <c r="H41" s="28">
        <v>0.3</v>
      </c>
      <c r="I41" s="28">
        <v>14.5</v>
      </c>
      <c r="J41" s="28">
        <v>71</v>
      </c>
      <c r="K41" s="36" t="s">
        <v>35</v>
      </c>
      <c r="L41" s="28"/>
    </row>
    <row r="42" spans="1:12" x14ac:dyDescent="0.25">
      <c r="A42" s="7"/>
      <c r="B42" s="11"/>
      <c r="C42" s="15"/>
      <c r="D42" s="20" t="s">
        <v>36</v>
      </c>
      <c r="E42" s="24"/>
      <c r="F42" s="28"/>
      <c r="G42" s="28"/>
      <c r="H42" s="28"/>
      <c r="I42" s="28"/>
      <c r="J42" s="28"/>
      <c r="K42" s="36"/>
      <c r="L42" s="28"/>
    </row>
    <row r="43" spans="1:12" x14ac:dyDescent="0.25">
      <c r="A43" s="7"/>
      <c r="B43" s="11"/>
      <c r="C43" s="15"/>
      <c r="D43" s="41" t="s">
        <v>61</v>
      </c>
      <c r="E43" s="24" t="s">
        <v>62</v>
      </c>
      <c r="F43" s="28">
        <v>60</v>
      </c>
      <c r="G43" s="28">
        <v>0.47</v>
      </c>
      <c r="H43" s="28">
        <v>0.06</v>
      </c>
      <c r="I43" s="28">
        <v>0.99</v>
      </c>
      <c r="J43" s="28">
        <v>7.6</v>
      </c>
      <c r="K43" s="36" t="s">
        <v>63</v>
      </c>
      <c r="L43" s="28">
        <v>100.9</v>
      </c>
    </row>
    <row r="44" spans="1:12" x14ac:dyDescent="0.25">
      <c r="A44" s="7"/>
      <c r="B44" s="11"/>
      <c r="C44" s="15"/>
      <c r="D44" s="19"/>
      <c r="E44" s="24"/>
      <c r="F44" s="28"/>
      <c r="G44" s="28"/>
      <c r="H44" s="28"/>
      <c r="I44" s="28"/>
      <c r="J44" s="28"/>
      <c r="K44" s="36"/>
      <c r="L44" s="28"/>
    </row>
    <row r="45" spans="1:12" ht="15.75" thickBot="1" x14ac:dyDescent="0.3">
      <c r="A45" s="8"/>
      <c r="B45" s="12"/>
      <c r="C45" s="16"/>
      <c r="D45" s="21" t="s">
        <v>39</v>
      </c>
      <c r="E45" s="25"/>
      <c r="F45" s="29">
        <f>SUM(F38:F44)</f>
        <v>540</v>
      </c>
      <c r="G45" s="29">
        <f t="shared" ref="G45:L45" si="5">SUM(G38:G44)</f>
        <v>17.869999999999997</v>
      </c>
      <c r="H45" s="29">
        <f t="shared" si="5"/>
        <v>20.21</v>
      </c>
      <c r="I45" s="29">
        <f t="shared" si="5"/>
        <v>67.89</v>
      </c>
      <c r="J45" s="29">
        <f t="shared" si="5"/>
        <v>551.20000000000005</v>
      </c>
      <c r="K45" s="37"/>
      <c r="L45" s="29">
        <f t="shared" si="5"/>
        <v>100.9</v>
      </c>
    </row>
    <row r="46" spans="1:12" ht="38.25" x14ac:dyDescent="0.25">
      <c r="A46" s="6">
        <v>2</v>
      </c>
      <c r="B46" s="10">
        <v>7</v>
      </c>
      <c r="C46" s="14" t="s">
        <v>26</v>
      </c>
      <c r="D46" s="18" t="s">
        <v>27</v>
      </c>
      <c r="E46" s="23" t="s">
        <v>28</v>
      </c>
      <c r="F46" s="27">
        <v>200</v>
      </c>
      <c r="G46" s="27">
        <v>8.6999999999999993</v>
      </c>
      <c r="H46" s="27">
        <v>13.7</v>
      </c>
      <c r="I46" s="27">
        <v>28.4</v>
      </c>
      <c r="J46" s="27">
        <v>220.6</v>
      </c>
      <c r="K46" s="35" t="s">
        <v>29</v>
      </c>
      <c r="L46" s="27"/>
    </row>
    <row r="47" spans="1:12" x14ac:dyDescent="0.25">
      <c r="A47" s="7"/>
      <c r="B47" s="11"/>
      <c r="C47" s="15"/>
      <c r="D47" s="19"/>
      <c r="E47" s="24"/>
      <c r="F47" s="28"/>
      <c r="G47" s="28"/>
      <c r="H47" s="28"/>
      <c r="I47" s="28"/>
      <c r="J47" s="28"/>
      <c r="K47" s="36"/>
      <c r="L47" s="28"/>
    </row>
    <row r="48" spans="1:12" x14ac:dyDescent="0.25">
      <c r="A48" s="7"/>
      <c r="B48" s="11"/>
      <c r="C48" s="15"/>
      <c r="D48" s="20" t="s">
        <v>30</v>
      </c>
      <c r="E48" s="24" t="s">
        <v>31</v>
      </c>
      <c r="F48" s="28">
        <v>200</v>
      </c>
      <c r="G48" s="28">
        <v>0.2</v>
      </c>
      <c r="H48" s="28">
        <v>0</v>
      </c>
      <c r="I48" s="28">
        <v>15</v>
      </c>
      <c r="J48" s="28">
        <v>58</v>
      </c>
      <c r="K48" s="36" t="s">
        <v>32</v>
      </c>
      <c r="L48" s="28"/>
    </row>
    <row r="49" spans="1:12" ht="25.5" x14ac:dyDescent="0.25">
      <c r="A49" s="7"/>
      <c r="B49" s="11"/>
      <c r="C49" s="15"/>
      <c r="D49" s="20" t="s">
        <v>33</v>
      </c>
      <c r="E49" s="24" t="s">
        <v>64</v>
      </c>
      <c r="F49" s="28">
        <v>100</v>
      </c>
      <c r="G49" s="28">
        <v>10.65</v>
      </c>
      <c r="H49" s="28">
        <v>6.6</v>
      </c>
      <c r="I49" s="28">
        <v>38.25</v>
      </c>
      <c r="J49" s="28">
        <v>268.18</v>
      </c>
      <c r="K49" s="36" t="s">
        <v>56</v>
      </c>
      <c r="L49" s="28">
        <v>100.9</v>
      </c>
    </row>
    <row r="50" spans="1:12" x14ac:dyDescent="0.25">
      <c r="A50" s="7"/>
      <c r="B50" s="11"/>
      <c r="C50" s="15"/>
      <c r="D50" s="20" t="s">
        <v>36</v>
      </c>
      <c r="E50" s="24"/>
      <c r="F50" s="28"/>
      <c r="G50" s="28"/>
      <c r="H50" s="28"/>
      <c r="I50" s="28"/>
      <c r="J50" s="28"/>
      <c r="K50" s="36"/>
      <c r="L50" s="28"/>
    </row>
    <row r="51" spans="1:12" x14ac:dyDescent="0.25">
      <c r="A51" s="7"/>
      <c r="B51" s="11"/>
      <c r="C51" s="15"/>
      <c r="D51" s="19"/>
      <c r="E51" s="24"/>
      <c r="F51" s="28"/>
      <c r="G51" s="28"/>
      <c r="H51" s="28"/>
      <c r="I51" s="28"/>
      <c r="J51" s="28"/>
      <c r="K51" s="36"/>
      <c r="L51" s="28"/>
    </row>
    <row r="52" spans="1:12" x14ac:dyDescent="0.25">
      <c r="A52" s="7"/>
      <c r="B52" s="11"/>
      <c r="C52" s="15"/>
      <c r="D52" s="19"/>
      <c r="E52" s="24"/>
      <c r="F52" s="28"/>
      <c r="G52" s="28"/>
      <c r="H52" s="28"/>
      <c r="I52" s="28"/>
      <c r="J52" s="28"/>
      <c r="K52" s="36"/>
      <c r="L52" s="28"/>
    </row>
    <row r="53" spans="1:12" ht="15.75" thickBot="1" x14ac:dyDescent="0.3">
      <c r="A53" s="8"/>
      <c r="B53" s="12"/>
      <c r="C53" s="16"/>
      <c r="D53" s="21" t="s">
        <v>39</v>
      </c>
      <c r="E53" s="25"/>
      <c r="F53" s="29">
        <f>SUM(F46:F52)</f>
        <v>500</v>
      </c>
      <c r="G53" s="29">
        <f t="shared" ref="G53:J53" si="6">SUM(G46:G52)</f>
        <v>19.549999999999997</v>
      </c>
      <c r="H53" s="29">
        <f t="shared" si="6"/>
        <v>20.299999999999997</v>
      </c>
      <c r="I53" s="29">
        <f t="shared" si="6"/>
        <v>81.650000000000006</v>
      </c>
      <c r="J53" s="29">
        <f t="shared" si="6"/>
        <v>546.78</v>
      </c>
      <c r="K53" s="37"/>
      <c r="L53" s="29">
        <f t="shared" ref="L53" si="7">SUM(L46:L52)</f>
        <v>100.9</v>
      </c>
    </row>
    <row r="54" spans="1:12" x14ac:dyDescent="0.25">
      <c r="A54" s="38">
        <v>2</v>
      </c>
      <c r="B54" s="11">
        <v>8</v>
      </c>
      <c r="C54" s="14" t="s">
        <v>26</v>
      </c>
      <c r="D54" s="18" t="s">
        <v>27</v>
      </c>
      <c r="E54" s="23" t="s">
        <v>65</v>
      </c>
      <c r="F54" s="27">
        <v>150</v>
      </c>
      <c r="G54" s="27">
        <v>15</v>
      </c>
      <c r="H54" s="27">
        <v>19</v>
      </c>
      <c r="I54" s="27">
        <v>27.4</v>
      </c>
      <c r="J54" s="27">
        <v>312</v>
      </c>
      <c r="K54" s="35" t="s">
        <v>41</v>
      </c>
      <c r="L54" s="27"/>
    </row>
    <row r="55" spans="1:12" x14ac:dyDescent="0.25">
      <c r="A55" s="38"/>
      <c r="B55" s="11"/>
      <c r="C55" s="15"/>
      <c r="D55" s="19"/>
      <c r="E55" s="24"/>
      <c r="F55" s="28"/>
      <c r="G55" s="28"/>
      <c r="H55" s="28"/>
      <c r="I55" s="28"/>
      <c r="J55" s="28"/>
      <c r="K55" s="36"/>
      <c r="L55" s="28"/>
    </row>
    <row r="56" spans="1:12" x14ac:dyDescent="0.25">
      <c r="A56" s="38"/>
      <c r="B56" s="11"/>
      <c r="C56" s="15"/>
      <c r="D56" s="20" t="s">
        <v>30</v>
      </c>
      <c r="E56" s="24" t="s">
        <v>66</v>
      </c>
      <c r="F56" s="28">
        <v>200</v>
      </c>
      <c r="G56" s="28">
        <v>0.3</v>
      </c>
      <c r="H56" s="28">
        <v>0</v>
      </c>
      <c r="I56" s="28">
        <v>15.2</v>
      </c>
      <c r="J56" s="28">
        <v>60</v>
      </c>
      <c r="K56" s="36" t="s">
        <v>43</v>
      </c>
      <c r="L56" s="28"/>
    </row>
    <row r="57" spans="1:12" x14ac:dyDescent="0.25">
      <c r="A57" s="38"/>
      <c r="B57" s="11"/>
      <c r="C57" s="15"/>
      <c r="D57" s="20" t="s">
        <v>33</v>
      </c>
      <c r="E57" s="24" t="s">
        <v>67</v>
      </c>
      <c r="F57" s="28">
        <v>50</v>
      </c>
      <c r="G57" s="28">
        <v>3.95</v>
      </c>
      <c r="H57" s="28">
        <v>0.5</v>
      </c>
      <c r="I57" s="28">
        <v>21.15</v>
      </c>
      <c r="J57" s="28">
        <v>118.33</v>
      </c>
      <c r="K57" s="36" t="s">
        <v>35</v>
      </c>
      <c r="L57" s="28">
        <v>100.9</v>
      </c>
    </row>
    <row r="58" spans="1:12" x14ac:dyDescent="0.25">
      <c r="A58" s="38"/>
      <c r="B58" s="11"/>
      <c r="C58" s="15"/>
      <c r="D58" s="20" t="s">
        <v>36</v>
      </c>
      <c r="E58" s="24"/>
      <c r="F58" s="28"/>
      <c r="G58" s="28"/>
      <c r="H58" s="28"/>
      <c r="I58" s="28"/>
      <c r="J58" s="28"/>
      <c r="K58" s="36"/>
      <c r="L58" s="28"/>
    </row>
    <row r="59" spans="1:12" x14ac:dyDescent="0.25">
      <c r="A59" s="38"/>
      <c r="B59" s="11"/>
      <c r="C59" s="15"/>
      <c r="D59" s="41" t="s">
        <v>44</v>
      </c>
      <c r="E59" s="24" t="s">
        <v>68</v>
      </c>
      <c r="F59" s="28">
        <v>100</v>
      </c>
      <c r="G59" s="28">
        <v>1.05</v>
      </c>
      <c r="H59" s="28">
        <v>0.1</v>
      </c>
      <c r="I59" s="28">
        <v>8.5</v>
      </c>
      <c r="J59" s="28">
        <v>40.700000000000003</v>
      </c>
      <c r="K59" s="36" t="s">
        <v>46</v>
      </c>
      <c r="L59" s="28"/>
    </row>
    <row r="60" spans="1:12" x14ac:dyDescent="0.25">
      <c r="A60" s="38"/>
      <c r="B60" s="11"/>
      <c r="C60" s="15"/>
      <c r="D60" s="19"/>
      <c r="E60" s="24"/>
      <c r="F60" s="28"/>
      <c r="G60" s="28"/>
      <c r="H60" s="28"/>
      <c r="I60" s="28"/>
      <c r="J60" s="28"/>
      <c r="K60" s="36"/>
      <c r="L60" s="28"/>
    </row>
    <row r="61" spans="1:12" ht="15.75" thickBot="1" x14ac:dyDescent="0.3">
      <c r="A61" s="39"/>
      <c r="B61" s="12"/>
      <c r="C61" s="16"/>
      <c r="D61" s="21" t="s">
        <v>39</v>
      </c>
      <c r="E61" s="25"/>
      <c r="F61" s="29">
        <f>SUM(F54:F60)</f>
        <v>500</v>
      </c>
      <c r="G61" s="29">
        <f t="shared" ref="G61:J61" si="8">SUM(G54:G60)</f>
        <v>20.3</v>
      </c>
      <c r="H61" s="29">
        <f t="shared" si="8"/>
        <v>19.600000000000001</v>
      </c>
      <c r="I61" s="29">
        <f t="shared" si="8"/>
        <v>72.25</v>
      </c>
      <c r="J61" s="29">
        <f t="shared" si="8"/>
        <v>531.03</v>
      </c>
      <c r="K61" s="37"/>
      <c r="L61" s="29">
        <f t="shared" ref="L61" si="9">SUM(L54:L60)</f>
        <v>100.9</v>
      </c>
    </row>
    <row r="62" spans="1:12" ht="26.25" thickBot="1" x14ac:dyDescent="0.3">
      <c r="A62" s="6">
        <v>2</v>
      </c>
      <c r="B62" s="10">
        <v>9</v>
      </c>
      <c r="C62" s="14" t="s">
        <v>26</v>
      </c>
      <c r="D62" s="18" t="s">
        <v>27</v>
      </c>
      <c r="E62" s="23" t="s">
        <v>47</v>
      </c>
      <c r="F62" s="27">
        <v>120</v>
      </c>
      <c r="G62" s="27">
        <v>11.3</v>
      </c>
      <c r="H62" s="27">
        <v>11.3</v>
      </c>
      <c r="I62" s="27">
        <v>14.1</v>
      </c>
      <c r="J62" s="27">
        <v>205.6</v>
      </c>
      <c r="K62" s="35" t="s">
        <v>48</v>
      </c>
      <c r="L62" s="27"/>
    </row>
    <row r="63" spans="1:12" x14ac:dyDescent="0.25">
      <c r="A63" s="7"/>
      <c r="B63" s="11"/>
      <c r="C63" s="15"/>
      <c r="D63" s="40" t="s">
        <v>27</v>
      </c>
      <c r="E63" s="24" t="s">
        <v>69</v>
      </c>
      <c r="F63" s="28">
        <v>150</v>
      </c>
      <c r="G63" s="28">
        <v>4.5</v>
      </c>
      <c r="H63" s="28">
        <v>6.2</v>
      </c>
      <c r="I63" s="28">
        <v>29.9</v>
      </c>
      <c r="J63" s="28">
        <v>178.5</v>
      </c>
      <c r="K63" s="36" t="s">
        <v>70</v>
      </c>
      <c r="L63" s="28"/>
    </row>
    <row r="64" spans="1:12" x14ac:dyDescent="0.25">
      <c r="A64" s="7"/>
      <c r="B64" s="11"/>
      <c r="C64" s="15"/>
      <c r="D64" s="20" t="s">
        <v>30</v>
      </c>
      <c r="E64" s="24" t="s">
        <v>51</v>
      </c>
      <c r="F64" s="28">
        <v>200</v>
      </c>
      <c r="G64" s="28">
        <v>0.18</v>
      </c>
      <c r="H64" s="28">
        <v>0</v>
      </c>
      <c r="I64" s="28">
        <v>15</v>
      </c>
      <c r="J64" s="28">
        <v>58</v>
      </c>
      <c r="K64" s="36" t="s">
        <v>52</v>
      </c>
      <c r="L64" s="28"/>
    </row>
    <row r="65" spans="1:12" x14ac:dyDescent="0.25">
      <c r="A65" s="7"/>
      <c r="B65" s="11"/>
      <c r="C65" s="15"/>
      <c r="D65" s="20" t="s">
        <v>33</v>
      </c>
      <c r="E65" s="24" t="s">
        <v>34</v>
      </c>
      <c r="F65" s="28">
        <v>30</v>
      </c>
      <c r="G65" s="28">
        <v>2.4</v>
      </c>
      <c r="H65" s="28">
        <v>0.3</v>
      </c>
      <c r="I65" s="28">
        <v>14.5</v>
      </c>
      <c r="J65" s="28">
        <v>71</v>
      </c>
      <c r="K65" s="36" t="s">
        <v>35</v>
      </c>
      <c r="L65" s="28">
        <v>100.9</v>
      </c>
    </row>
    <row r="66" spans="1:12" x14ac:dyDescent="0.25">
      <c r="A66" s="7"/>
      <c r="B66" s="11"/>
      <c r="C66" s="15"/>
      <c r="D66" s="20" t="s">
        <v>36</v>
      </c>
      <c r="E66" s="24"/>
      <c r="F66" s="28"/>
      <c r="G66" s="28"/>
      <c r="H66" s="28"/>
      <c r="I66" s="28"/>
      <c r="J66" s="28"/>
      <c r="K66" s="36"/>
      <c r="L66" s="28"/>
    </row>
    <row r="67" spans="1:12" x14ac:dyDescent="0.25">
      <c r="A67" s="7"/>
      <c r="B67" s="11"/>
      <c r="C67" s="15"/>
      <c r="D67" s="19"/>
      <c r="E67" s="24"/>
      <c r="F67" s="28"/>
      <c r="G67" s="28"/>
      <c r="H67" s="28"/>
      <c r="I67" s="28"/>
      <c r="J67" s="28"/>
      <c r="K67" s="36"/>
      <c r="L67" s="28"/>
    </row>
    <row r="68" spans="1:12" x14ac:dyDescent="0.25">
      <c r="A68" s="7"/>
      <c r="B68" s="11"/>
      <c r="C68" s="15"/>
      <c r="D68" s="19"/>
      <c r="E68" s="24"/>
      <c r="F68" s="28"/>
      <c r="G68" s="28"/>
      <c r="H68" s="28"/>
      <c r="I68" s="28"/>
      <c r="J68" s="28"/>
      <c r="K68" s="36"/>
      <c r="L68" s="28"/>
    </row>
    <row r="69" spans="1:12" ht="15.75" thickBot="1" x14ac:dyDescent="0.3">
      <c r="A69" s="8"/>
      <c r="B69" s="12"/>
      <c r="C69" s="16"/>
      <c r="D69" s="21" t="s">
        <v>39</v>
      </c>
      <c r="E69" s="25"/>
      <c r="F69" s="29">
        <f>SUM(F62:F68)</f>
        <v>500</v>
      </c>
      <c r="G69" s="29">
        <f t="shared" ref="G69:J69" si="10">SUM(G62:G68)</f>
        <v>18.38</v>
      </c>
      <c r="H69" s="29">
        <f t="shared" si="10"/>
        <v>17.8</v>
      </c>
      <c r="I69" s="29">
        <f t="shared" si="10"/>
        <v>73.5</v>
      </c>
      <c r="J69" s="29">
        <f t="shared" si="10"/>
        <v>513.1</v>
      </c>
      <c r="K69" s="37"/>
      <c r="L69" s="29">
        <f t="shared" ref="L69" si="11">SUM(L62:L68)</f>
        <v>100.9</v>
      </c>
    </row>
    <row r="70" spans="1:12" x14ac:dyDescent="0.25">
      <c r="A70" s="6">
        <v>2</v>
      </c>
      <c r="B70" s="10">
        <v>10</v>
      </c>
      <c r="C70" s="14" t="s">
        <v>26</v>
      </c>
      <c r="D70" s="18" t="s">
        <v>27</v>
      </c>
      <c r="E70" s="23" t="s">
        <v>71</v>
      </c>
      <c r="F70" s="27">
        <v>150</v>
      </c>
      <c r="G70" s="27">
        <v>11.6</v>
      </c>
      <c r="H70" s="27">
        <v>16.600000000000001</v>
      </c>
      <c r="I70" s="27">
        <v>20.8</v>
      </c>
      <c r="J70" s="27">
        <v>287.2</v>
      </c>
      <c r="K70" s="35" t="s">
        <v>72</v>
      </c>
      <c r="L70" s="27"/>
    </row>
    <row r="71" spans="1:12" x14ac:dyDescent="0.25">
      <c r="A71" s="7"/>
      <c r="B71" s="11"/>
      <c r="C71" s="15"/>
      <c r="D71" s="19"/>
      <c r="E71" s="24"/>
      <c r="F71" s="28"/>
      <c r="G71" s="28"/>
      <c r="H71" s="28"/>
      <c r="I71" s="28"/>
      <c r="J71" s="28"/>
      <c r="K71" s="36"/>
      <c r="L71" s="28"/>
    </row>
    <row r="72" spans="1:12" x14ac:dyDescent="0.25">
      <c r="A72" s="7"/>
      <c r="B72" s="11"/>
      <c r="C72" s="15"/>
      <c r="D72" s="20" t="s">
        <v>30</v>
      </c>
      <c r="E72" s="24" t="s">
        <v>31</v>
      </c>
      <c r="F72" s="28">
        <v>200</v>
      </c>
      <c r="G72" s="28">
        <v>0.2</v>
      </c>
      <c r="H72" s="28">
        <v>0</v>
      </c>
      <c r="I72" s="28">
        <v>15</v>
      </c>
      <c r="J72" s="28">
        <v>58</v>
      </c>
      <c r="K72" s="36" t="s">
        <v>32</v>
      </c>
      <c r="L72" s="28"/>
    </row>
    <row r="73" spans="1:12" x14ac:dyDescent="0.25">
      <c r="A73" s="7"/>
      <c r="B73" s="11"/>
      <c r="C73" s="15"/>
      <c r="D73" s="20" t="s">
        <v>33</v>
      </c>
      <c r="E73" s="24" t="s">
        <v>34</v>
      </c>
      <c r="F73" s="28">
        <v>65</v>
      </c>
      <c r="G73" s="28">
        <v>5.0999999999999996</v>
      </c>
      <c r="H73" s="28">
        <v>0.65</v>
      </c>
      <c r="I73" s="28">
        <v>27.5</v>
      </c>
      <c r="J73" s="28">
        <v>153.80000000000001</v>
      </c>
      <c r="K73" s="36" t="s">
        <v>35</v>
      </c>
      <c r="L73" s="28"/>
    </row>
    <row r="74" spans="1:12" x14ac:dyDescent="0.25">
      <c r="A74" s="7"/>
      <c r="B74" s="11"/>
      <c r="C74" s="15"/>
      <c r="D74" s="20" t="s">
        <v>36</v>
      </c>
      <c r="E74" s="24"/>
      <c r="F74" s="28"/>
      <c r="G74" s="28"/>
      <c r="H74" s="28"/>
      <c r="I74" s="28"/>
      <c r="J74" s="28"/>
      <c r="K74" s="36"/>
      <c r="L74" s="28"/>
    </row>
    <row r="75" spans="1:12" x14ac:dyDescent="0.25">
      <c r="A75" s="7"/>
      <c r="B75" s="11"/>
      <c r="C75" s="15"/>
      <c r="D75" s="41" t="s">
        <v>44</v>
      </c>
      <c r="E75" s="24" t="s">
        <v>62</v>
      </c>
      <c r="F75" s="28">
        <v>100</v>
      </c>
      <c r="G75" s="28">
        <v>0.78</v>
      </c>
      <c r="H75" s="28">
        <v>0.1</v>
      </c>
      <c r="I75" s="28">
        <v>1.66</v>
      </c>
      <c r="J75" s="28">
        <v>12.65</v>
      </c>
      <c r="K75" s="36" t="s">
        <v>63</v>
      </c>
      <c r="L75" s="28">
        <v>100.9</v>
      </c>
    </row>
    <row r="76" spans="1:12" x14ac:dyDescent="0.25">
      <c r="A76" s="7"/>
      <c r="B76" s="11"/>
      <c r="C76" s="15"/>
      <c r="D76" s="19"/>
      <c r="E76" s="24"/>
      <c r="F76" s="28"/>
      <c r="G76" s="28"/>
      <c r="H76" s="28"/>
      <c r="I76" s="28"/>
      <c r="J76" s="28"/>
      <c r="K76" s="36"/>
      <c r="L76" s="28"/>
    </row>
    <row r="77" spans="1:12" ht="15.75" thickBot="1" x14ac:dyDescent="0.3">
      <c r="A77" s="8"/>
      <c r="B77" s="12"/>
      <c r="C77" s="16"/>
      <c r="D77" s="21" t="s">
        <v>39</v>
      </c>
      <c r="E77" s="25"/>
      <c r="F77" s="29">
        <f>SUM(F70:F76)</f>
        <v>515</v>
      </c>
      <c r="G77" s="29">
        <f t="shared" ref="G77:J77" si="12">SUM(G70:G76)</f>
        <v>17.68</v>
      </c>
      <c r="H77" s="29">
        <f t="shared" si="12"/>
        <v>17.350000000000001</v>
      </c>
      <c r="I77" s="29">
        <f t="shared" si="12"/>
        <v>64.959999999999994</v>
      </c>
      <c r="J77" s="29">
        <f t="shared" si="12"/>
        <v>511.65</v>
      </c>
      <c r="K77" s="37"/>
      <c r="L77" s="29">
        <f t="shared" ref="L77" si="13">SUM(L70:L76)</f>
        <v>100.9</v>
      </c>
    </row>
    <row r="78" spans="1:12" ht="15.75" thickBot="1" x14ac:dyDescent="0.3">
      <c r="A78" s="6">
        <v>2</v>
      </c>
      <c r="B78" s="10">
        <v>11</v>
      </c>
      <c r="C78" s="14" t="s">
        <v>26</v>
      </c>
      <c r="D78" s="18" t="s">
        <v>27</v>
      </c>
      <c r="E78" s="23" t="s">
        <v>73</v>
      </c>
      <c r="F78" s="27">
        <v>90</v>
      </c>
      <c r="G78" s="27">
        <v>10.199999999999999</v>
      </c>
      <c r="H78" s="27">
        <v>11.3</v>
      </c>
      <c r="I78" s="27">
        <v>11.3</v>
      </c>
      <c r="J78" s="27">
        <v>199.2</v>
      </c>
      <c r="K78" s="35" t="s">
        <v>74</v>
      </c>
      <c r="L78" s="27"/>
    </row>
    <row r="79" spans="1:12" ht="25.5" x14ac:dyDescent="0.25">
      <c r="A79" s="7"/>
      <c r="B79" s="11"/>
      <c r="C79" s="15"/>
      <c r="D79" s="40" t="s">
        <v>27</v>
      </c>
      <c r="E79" s="24" t="s">
        <v>59</v>
      </c>
      <c r="F79" s="28">
        <v>150</v>
      </c>
      <c r="G79" s="28">
        <v>5.0999999999999996</v>
      </c>
      <c r="H79" s="28">
        <v>9.15</v>
      </c>
      <c r="I79" s="28">
        <v>34.200000000000003</v>
      </c>
      <c r="J79" s="28">
        <v>244.5</v>
      </c>
      <c r="K79" s="36" t="s">
        <v>60</v>
      </c>
      <c r="L79" s="28"/>
    </row>
    <row r="80" spans="1:12" x14ac:dyDescent="0.25">
      <c r="A80" s="7"/>
      <c r="B80" s="11"/>
      <c r="C80" s="15"/>
      <c r="D80" s="20" t="s">
        <v>30</v>
      </c>
      <c r="E80" s="24" t="s">
        <v>42</v>
      </c>
      <c r="F80" s="28">
        <v>200</v>
      </c>
      <c r="G80" s="28">
        <v>0.3</v>
      </c>
      <c r="H80" s="28">
        <v>0</v>
      </c>
      <c r="I80" s="28">
        <v>15.2</v>
      </c>
      <c r="J80" s="28">
        <v>60</v>
      </c>
      <c r="K80" s="36" t="s">
        <v>43</v>
      </c>
      <c r="L80" s="28"/>
    </row>
    <row r="81" spans="1:12" x14ac:dyDescent="0.25">
      <c r="A81" s="7"/>
      <c r="B81" s="11"/>
      <c r="C81" s="15"/>
      <c r="D81" s="20" t="s">
        <v>33</v>
      </c>
      <c r="E81" s="24" t="s">
        <v>34</v>
      </c>
      <c r="F81" s="28">
        <v>30</v>
      </c>
      <c r="G81" s="28">
        <v>2.4</v>
      </c>
      <c r="H81" s="28">
        <v>0.3</v>
      </c>
      <c r="I81" s="28">
        <v>14.5</v>
      </c>
      <c r="J81" s="28">
        <v>71</v>
      </c>
      <c r="K81" s="36" t="s">
        <v>35</v>
      </c>
      <c r="L81" s="28"/>
    </row>
    <row r="82" spans="1:12" x14ac:dyDescent="0.25">
      <c r="A82" s="7"/>
      <c r="B82" s="11"/>
      <c r="C82" s="15"/>
      <c r="D82" s="20" t="s">
        <v>36</v>
      </c>
      <c r="E82" s="24"/>
      <c r="F82" s="28"/>
      <c r="G82" s="28"/>
      <c r="H82" s="28"/>
      <c r="I82" s="28"/>
      <c r="J82" s="28"/>
      <c r="K82" s="36"/>
      <c r="L82" s="28"/>
    </row>
    <row r="83" spans="1:12" x14ac:dyDescent="0.25">
      <c r="A83" s="7"/>
      <c r="B83" s="11"/>
      <c r="C83" s="15"/>
      <c r="D83" s="41" t="s">
        <v>44</v>
      </c>
      <c r="E83" s="24" t="s">
        <v>75</v>
      </c>
      <c r="F83" s="28">
        <v>60</v>
      </c>
      <c r="G83" s="28">
        <v>0.64</v>
      </c>
      <c r="H83" s="28">
        <v>0</v>
      </c>
      <c r="I83" s="28">
        <v>1.4</v>
      </c>
      <c r="J83" s="28">
        <v>8.15</v>
      </c>
      <c r="K83" s="36" t="s">
        <v>76</v>
      </c>
      <c r="L83" s="28">
        <v>100.9</v>
      </c>
    </row>
    <row r="84" spans="1:12" x14ac:dyDescent="0.25">
      <c r="A84" s="7"/>
      <c r="B84" s="11"/>
      <c r="C84" s="15"/>
      <c r="D84" s="19"/>
      <c r="E84" s="24"/>
      <c r="F84" s="28"/>
      <c r="G84" s="28"/>
      <c r="H84" s="28"/>
      <c r="I84" s="28"/>
      <c r="J84" s="28"/>
      <c r="K84" s="36"/>
      <c r="L84" s="28"/>
    </row>
    <row r="85" spans="1:12" x14ac:dyDescent="0.25">
      <c r="A85" s="8"/>
      <c r="B85" s="12"/>
      <c r="C85" s="16"/>
      <c r="D85" s="21" t="s">
        <v>39</v>
      </c>
      <c r="E85" s="25"/>
      <c r="F85" s="29">
        <f>SUM(F78:F84)</f>
        <v>530</v>
      </c>
      <c r="G85" s="29">
        <f t="shared" ref="G85:J85" si="14">SUM(G78:G84)</f>
        <v>18.64</v>
      </c>
      <c r="H85" s="29">
        <f t="shared" si="14"/>
        <v>20.750000000000004</v>
      </c>
      <c r="I85" s="29">
        <f t="shared" si="14"/>
        <v>76.600000000000009</v>
      </c>
      <c r="J85" s="29">
        <f t="shared" si="14"/>
        <v>582.85</v>
      </c>
      <c r="K85" s="37"/>
      <c r="L85" s="29">
        <f t="shared" ref="L85" si="15">SUM(L78:L84)</f>
        <v>100.9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ur1GNALadp2u7+QZFXeLgzNQHx8yPqQz+vunvc6hNxc=</DigestValue>
    </Reference>
    <Reference Type="http://www.w3.org/2000/09/xmldsig#Object" URI="#idOfficeObject">
      <DigestMethod Algorithm="urn:ietf:params:xml:ns:cpxmlsec:algorithms:gostr34112012-256"/>
      <DigestValue>gNnoUOfOxGjfDg/g3AzBWMDuvpaaJDBjn46g7NAYfhM=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hUeobyeHEnJ7kQ+8fXeC8jQytmveUlKgk4RQlsPL/lE=</DigestValue>
    </Reference>
  </SignedInfo>
  <SignatureValue>4XTaMT8zBR8fZIEiSmynpMZX4xgFDgC9fy6qm8Eoag2XWwM1endZSyi+hsfmDo8k
g0tLxG6XbJNZRJJfbDjs2g==</SignatureValue>
  <KeyInfo>
    <X509Data>
      <X509Certificate>MIIJCTCCCLagAwIBAgIQJPzwBPLKBAzLCdYBmXCYVzAKBggqhQMHAQEDAjCCAVcx
IDAeBgkqhkiG9w0BCQEWEXVjX2ZrQHJvc2them5hLnJ1MRgwFgYDVQQIDA83NyDQ
nNC+0YHQutCy0LAxFTATBgUqhQNkBBIKNzcxMDU2ODc2MDEYMBYGBSqFA2QBEg0x
MDQ3Nzk3MDE5ODMwMWAwXgYDVQQJDFfQkdC+0LvRjNGI0L7QuSDQl9C70LDRgtC+
0YPRgdGC0LjQvdGB0LrQuNC5INC/0LXRgNC10YPQu9C+0LosINC0LiA2LCDRgdGC
0YDQvtC10L3QuNC1IDExGTAXBgNVBAcMENCzLiDQnNC+0YHQutCy0LAxCzAJBgNV
BAYTAlJVMS4wLAYDVQQKDCXQmtCw0LfQvdCw0YfQtdC50YHRgtCy0L4g0KDQvtGB
0YHQuNC4MS4wLAYDVQQDDCXQmtCw0LfQvdCw0YfQtdC50YHRgtCy0L4g0KDQvtGB
0YHQuNC4MB4XDTIzMDcxMTEzNTcwMFoXDTI0MTAwMzEzNTcwMFowggIlMQswCQYD
VQQGEwJSVTEyMDAGA1UECAwp0JLQvtC70LPQvtCz0YDQsNC00YHQutCw0Y8g0L7Q
sdC70LDRgdGC0YwxGzAZBgNVBAcMEtCS0L7Qu9Cz0L7Qs9GA0LDQtDEZMBcGA1UE
DAwQ0JTQuNGA0LXQutGC0L7RgDGByzCByAYDVQQKDIHA0JzQo9Cd0JjQptCY0J/Q
kNCb0KzQndCe0JUg0J7QkdCp0JXQntCR0KDQkNCX0J7QktCQ0KLQldCb0KzQndCe
0JUg0KPQp9Cg0JXQltCU0JXQndCY0JUgItCh0KDQldCU0J3Qr9CvINCo0JrQntCb
0JAg4oSWIDI5INCi0KDQkNCa0KLQntCg0J7Ql9CQ0JLQntCU0KHQmtCe0JPQniDQ
oNCQ0JnQntCd0JAg0JLQntCb0JPQntCT0KDQkNCU0JAiMRYwFAYFKoUDZAMSCzAy
MTg4NjM4NDYzMRowGAYIKoUDA4EDAQESDDM0NDIwMzU0NjAxMTEkMCIGCSqGSIb3
DQEJARYVc2Nob29sMjlAdm9sZ2FkbWluLnJ1MSgwJgYDVQQqDB/QldC70LXQvdCw
INCS0LjQutGC0L7RgNC+0LLQvdCwMRswGQYDVQQEDBLQp9C10YDQvdGL0YjQvtCy
0LAxOzA5BgNVBAMMMtCn0LXRgNC90YvRiNC+0LLQsCDQldC70LXQvdCwINCS0LjQ
utGC0L7RgNC+0LLQvdCwMGYwHwYIKoUDBwEBAQEwEwYHKoUDAgIkAAYIKoUDBwEB
AgIDQwAEQMBvRFioKuZEZErOisn+ycVsa8J2MdTI7q3cRK/YspaxgMrrbZRgC+7t
6DxBcZyIc21ynu0UVAv1PzyBJvuwTmKjggSDMIIEfzAOBgNVHQ8BAf8EBAMCA/gw
EwYDVR0lBAwwCgYIKwYBBQUHAwIwEwYDVR0gBAwwCjAIBgYqhQNkcQEwDAYFKoUD
ZHIEAwIBATAtBgUqhQNkbwQkDCLQmtGA0LjQv9GC0L7Qn9GA0L4gQ1NQICg1LjAu
MTIzMzApMIIBiQYFKoUDZHAEggF+MIIBegyBh9Cf0YDQvtCz0YDQsNC80LzQvdC+
LdCw0L/Qv9Cw0YDQsNGC0L3Ri9C5INC60L7QvNC/0LvQtdC60YEgVmlQTmV0IFBL
SSBTZXJ2aWNlICjQvdCwINCw0L/Qv9Cw0YDQsNGC0L3QvtC5INC/0LvQsNGC0YTQ
vtGA0LzQtSBIU00gMjAwMFEyKQxo0J/RgNC+0LPRgNCw0LzQvNC90L4t0LDQv9C/
0LDRgNCw0YLQvdGL0Lkg0LrQvtC80L/Qu9C10LrRgSDCq9Cu0L3QuNGB0LXRgNGC
LdCT0J7QodCiwrsuINCS0LXRgNGB0LjRjyA0LjAMTtCh0LXRgNGC0LjRhNC40LrQ
sNGCINGB0L7QvtGC0LLQtdGC0YHRgtCy0LjRjyDihJbQodCkLzEyNC0zNzQzINC+
0YIgMDQuMDkuMjAxOQw00JfQsNC60LvRjtGH0LXQvdC40LUg4oSWIDE0OS83LzYv
NDUyINC+0YIgMzAuMTIuMjAyMTBmBgNVHR8EXzBdMC6gLKAqhihodHRwOi8vY3Js
LnJvc2them5hLnJ1L2NybC91Y2ZrXzIwMjMuY3JsMCugKaAnhiVodHRwOi8vY3Js
LmZrLmxvY2FsL2NybC91Y2ZrXzIwMjMuY3JsMHcGCCsGAQUFBwEBBGswaTA0Bggr
BgEFBQcwAoYoaHR0cDovL2NybC5yb3NrYXpuYS5ydS9jcmwvdWNma18yMDIzLmNy
dDAxBggrBgEFBQcwAoYlaHR0cDovL2NybC5may5sb2NhbC9jcmwvdWNma18yMDIz
LmNydDAdBgNVHQ4EFgQUSIiglZxpHbUSKmF+gX8mlqmF4pAwggF3BgNVHSMEggFu
MIIBaoAUpwuVKG+f5EuKUYCyhR+JSvzn8JyhggFDpIIBPzCCATsxITAfBgkqhkiG
9w0BCQEWEmRpdEBkaWdpdGFsLmdvdi5ydTELMAkGA1UEBhMCUlUxGDAWBgNVBAgM
Dzc3INCc0L7RgdC60LLQsDEZMBcGA1UEBwwQ0LMuINCc0L7RgdC60LLQsDFTMFEG
A1UECQxK0J/RgNC10YHQvdC10L3RgdC60LDRjyDQvdCw0LHQtdGA0LXQttC90LDR
jywg0LTQvtC8IDEwLCDRgdGC0YDQvtC10L3QuNC1IDIxJjAkBgNVBAoMHdCc0LjQ
vdGG0LjRhNGA0Ysg0KDQvtGB0YHQuNC4MRgwFgYFKoUDZAESDTEwNDc3MDIwMjY3
MDExFTATBgUqhQNkBBIKNzcxMDQ3NDM3NTEmMCQGA1UEAwwd0JzQuNC90YbQuNGE
0YDRiyDQoNC+0YHRgdC40LiCCwDwqeKJAAAAAAeeMAoGCCqFAwcBAQMCA0EAV3ib
s8K3JRBFUa4hR7XSlA7nsAOW2HvvhKgHIUqSUnpOEGopN1KmuDpqEObKm1oyiKey
EQzv9cDEEnSHcE3j8g==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NJCE0KgKUOumh2fUdMJD0/JP/qA=</DigestValue>
      </Reference>
      <Reference URI="/xl/sharedStrings.xml?ContentType=application/vnd.openxmlformats-officedocument.spreadsheetml.sharedStrings+xml">
        <DigestMethod Algorithm="http://www.w3.org/2000/09/xmldsig#sha1"/>
        <DigestValue>JHd78aYjI6dMlhHgZo6o8C8NuTQ=</DigestValue>
      </Reference>
      <Reference URI="/xl/styles.xml?ContentType=application/vnd.openxmlformats-officedocument.spreadsheetml.styles+xml">
        <DigestMethod Algorithm="http://www.w3.org/2000/09/xmldsig#sha1"/>
        <DigestValue>Z7s5oM9na+x/TQklNeeAmlkguIA=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yHKZjbEI7owRSFQwMKikUYLfh7c=</DigestValue>
      </Reference>
      <Reference URI="/xl/worksheets/sheet1.xml?ContentType=application/vnd.openxmlformats-officedocument.spreadsheetml.worksheet+xml">
        <DigestMethod Algorithm="http://www.w3.org/2000/09/xmldsig#sha1"/>
        <DigestValue>+/2/TSrnYWAUX4tlL9eLHJQSWX8=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2024-02-22T07:14:42Z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утвердил</SignatureComments>
          <WindowsVersion>10.0</WindowsVersion>
          <OfficeVersion>16.0.17231/26</OfficeVersion>
          <ApplicationVersion>16.0.17231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2024-02-22T07:14:42Z</xd:SigningTime>
          <xd:SigningCertificate>
            <xd:Cert>
              <xd:CertDigest>
                <DigestMethod Algorithm="http://www.w3.org/2000/09/xmldsig#sha1"/>
                <DigestValue>tjDw/LcZ3sAdo849iS/wib21lIU=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49165534826964868962670819214170822743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утвердил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 Липченко!!!</dc:creator>
  <cp:lastModifiedBy>Я Липченко!!!</cp:lastModifiedBy>
  <dcterms:created xsi:type="dcterms:W3CDTF">2023-10-28T14:02:25Z</dcterms:created>
  <dcterms:modified xsi:type="dcterms:W3CDTF">2024-02-21T15:04:45Z</dcterms:modified>
</cp:coreProperties>
</file>