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питание 2025-2026\"/>
    </mc:Choice>
  </mc:AlternateContent>
  <bookViews>
    <workbookView xWindow="0" yWindow="0" windowWidth="20490" windowHeight="78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G61" i="1" l="1"/>
  <c r="H61" i="1"/>
  <c r="I61" i="1"/>
  <c r="L85" i="1" l="1"/>
  <c r="J85" i="1"/>
  <c r="I85" i="1"/>
  <c r="H85" i="1"/>
  <c r="G85" i="1"/>
  <c r="F85" i="1"/>
  <c r="L77" i="1"/>
  <c r="J77" i="1"/>
  <c r="I77" i="1"/>
  <c r="H77" i="1"/>
  <c r="G77" i="1"/>
  <c r="F77" i="1"/>
  <c r="L69" i="1"/>
  <c r="J69" i="1"/>
  <c r="I69" i="1"/>
  <c r="H69" i="1"/>
  <c r="G69" i="1"/>
  <c r="F69" i="1"/>
  <c r="L61" i="1"/>
  <c r="J61" i="1"/>
  <c r="F61" i="1"/>
  <c r="L53" i="1"/>
  <c r="J53" i="1"/>
  <c r="I53" i="1"/>
  <c r="H53" i="1"/>
  <c r="G53" i="1"/>
  <c r="F53" i="1"/>
  <c r="L45" i="1"/>
  <c r="J45" i="1"/>
  <c r="I45" i="1"/>
  <c r="H45" i="1"/>
  <c r="G45" i="1"/>
  <c r="F45" i="1"/>
  <c r="L37" i="1"/>
  <c r="J37" i="1"/>
  <c r="I37" i="1"/>
  <c r="H37" i="1"/>
  <c r="G37" i="1"/>
  <c r="F37" i="1"/>
  <c r="L29" i="1"/>
  <c r="J29" i="1"/>
  <c r="I29" i="1"/>
  <c r="H29" i="1"/>
  <c r="G29" i="1"/>
  <c r="F29" i="1"/>
  <c r="L21" i="1"/>
  <c r="J21" i="1"/>
  <c r="I21" i="1"/>
  <c r="H21" i="1"/>
  <c r="G21" i="1"/>
  <c r="F21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<sst xmlns="http://schemas.openxmlformats.org/spreadsheetml/2006/main" count="196" uniqueCount="91">
  <si>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</si>
  <si>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</si>
  <si>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</si>
  <si>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</si>
  <si>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</si>
  <si>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</si>
  <si>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</si>
  <si>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</si>
  <si>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</si>
  <si>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</si>
  <si>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</si>
  <si>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</si>
  <si>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</si>
  <si>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</si>
  <si>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</si>
  <si>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</si>
  <si>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</si>
  <si>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</si>
  <si>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</si>
  <si>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</si>
  <si>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</si>
  <si>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</si>
  <si>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</si>
  <si>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</si>
  <si>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</si>
  <si>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</si>
  <si>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</si>
  <si>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</si>
  <si>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</si>
  <si>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</si>
  <si>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</si>
  <si>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</si>
  <si>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ТТК№6</t>
  </si>
  <si>
    <t>Закуска</t>
  </si>
  <si>
    <t>Директор ООО "Виво Маркет"</t>
  </si>
  <si>
    <t>Ковалев Р.С.</t>
  </si>
  <si>
    <t>ХЛЕБ ПШЕНИЧНЫЙ</t>
  </si>
  <si>
    <t>СВЕКЛА ОТВАРНАЯ</t>
  </si>
  <si>
    <t>ЧАЙ С САХАРОМ И ЛИМОНОМ</t>
  </si>
  <si>
    <t xml:space="preserve">   </t>
  </si>
  <si>
    <t>ГРЕЧКА ПО-КУПЕЧЕСКИ С ФИЛЕ КУРИНЫМ</t>
  </si>
  <si>
    <t>ТТК №468</t>
  </si>
  <si>
    <t>ТТК №302</t>
  </si>
  <si>
    <t>ТТК №6</t>
  </si>
  <si>
    <t>ТТК №129</t>
  </si>
  <si>
    <t>ТТК №241</t>
  </si>
  <si>
    <t>ТТК №301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</si>
  <si>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</si>
  <si>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</si>
  <si>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</si>
  <si>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</si>
  <si>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</si>
  <si>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</si>
  <si>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</si>
  <si>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</si>
  <si>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</si>
  <si>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</si>
  <si>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</si>
  <si>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</si>
  <si>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</si>
  <si>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</si>
  <si>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</si>
  <si>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</si>
  <si>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</si>
  <si>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</si>
  <si>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</si>
  <si>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</si>
  <si>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Огурец свежий</t>
  </si>
  <si>
    <t>ТТК № 1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</si>
  <si>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</si>
  <si>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</si>
  <si>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</si>
  <si>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</si>
  <si>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</si>
  <si>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</si>
  <si>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СКРЭМБЛ</t>
  </si>
  <si>
    <t>ТТК №5</t>
  </si>
  <si>
    <t>ТТК №925</t>
  </si>
  <si>
    <t>ТТК №62</t>
  </si>
  <si>
    <t>Помидор свежий</t>
  </si>
  <si>
    <t>ТТК №2</t>
  </si>
  <si>
    <t>ТТК №343</t>
  </si>
  <si>
    <t>Каша молочная кукурузная с творогом</t>
  </si>
  <si>
    <t>Бутерброд с сыром</t>
  </si>
  <si>
    <t>ТТК №380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</si>
  <si>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</si>
  <si>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</si>
  <si>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</si>
  <si>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</si>
  <si>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кондитерское изделие</t>
  </si>
  <si>
    <t>МОУ СШ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</si>
</sst>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23">
    <xf numFmtId="0" fontId="0" fillId="0" borderId="0" xfId="0"/>
    <xf numFmtId="0" fontId="5" fillId="0" borderId="2" xfId="0" applyFont="1" applyBorder="1" applyAlignment="1" applyProtection="1">
      <alignment horizontal="right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" xfId="0" applyFont="1" applyBorder="1"/>
    <xf numFmtId="0" fontId="2" fillId="5" borderId="18" xfId="2" applyNumberFormat="1" applyFont="1" applyFill="1" applyBorder="1" applyAlignment="1" applyProtection="1">
      <alignment wrapText="1"/>
      <protection locked="0"/>
    </xf>
    <xf numFmtId="0" fontId="2" fillId="5" borderId="18" xfId="2" applyNumberFormat="1" applyFont="1" applyFill="1" applyBorder="1" applyAlignment="1" applyProtection="1">
      <alignment horizontal="center"/>
      <protection locked="0"/>
    </xf>
    <xf numFmtId="2" fontId="2" fillId="5" borderId="18" xfId="2" applyNumberFormat="1" applyFont="1" applyFill="1" applyBorder="1" applyAlignment="1" applyProtection="1">
      <alignment horizontal="center"/>
      <protection locked="0"/>
    </xf>
    <xf numFmtId="2" fontId="2" fillId="5" borderId="22" xfId="2" applyNumberFormat="1" applyFont="1" applyFill="1" applyBorder="1" applyAlignment="1" applyProtection="1">
      <alignment horizontal="center"/>
      <protection locked="0"/>
    </xf>
    <xf numFmtId="2" fontId="2" fillId="5" borderId="3" xfId="2" applyNumberFormat="1" applyFont="1" applyFill="1" applyBorder="1" applyAlignment="1" applyProtection="1">
      <alignment horizontal="center"/>
      <protection locked="0"/>
    </xf>
    <xf numFmtId="0" fontId="2" fillId="5" borderId="3" xfId="2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6" fillId="4" borderId="2" xfId="2" applyFont="1" applyFill="1" applyBorder="1" applyAlignment="1" applyProtection="1">
      <alignment vertical="top" wrapText="1"/>
      <protection locked="0"/>
    </xf>
    <xf numFmtId="0" fontId="2" fillId="4" borderId="2" xfId="2" applyNumberFormat="1" applyFont="1" applyFill="1" applyBorder="1" applyAlignment="1" applyProtection="1">
      <alignment horizontal="center" vertical="top" wrapText="1"/>
      <protection locked="0"/>
    </xf>
    <xf numFmtId="2" fontId="2" fillId="4" borderId="2" xfId="2" applyNumberFormat="1" applyFont="1" applyFill="1" applyBorder="1" applyAlignment="1" applyProtection="1">
      <alignment horizontal="center" vertical="top" wrapText="1"/>
      <protection locked="0"/>
    </xf>
    <xf numFmtId="2" fontId="2" fillId="4" borderId="28" xfId="2" applyNumberFormat="1" applyFont="1" applyFill="1" applyBorder="1" applyAlignment="1" applyProtection="1">
      <alignment horizontal="center" vertical="top" wrapText="1"/>
      <protection locked="0"/>
    </xf>
    <xf numFmtId="0" fontId="2" fillId="4" borderId="2" xfId="2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5" borderId="19" xfId="2" applyNumberFormat="1" applyFont="1" applyFill="1" applyBorder="1" applyAlignment="1" applyProtection="1">
      <alignment wrapText="1"/>
      <protection locked="0"/>
    </xf>
    <xf numFmtId="0" fontId="2" fillId="5" borderId="19" xfId="2" applyNumberFormat="1" applyFont="1" applyFill="1" applyBorder="1" applyAlignment="1" applyProtection="1">
      <alignment horizontal="center"/>
      <protection locked="0"/>
    </xf>
    <xf numFmtId="2" fontId="2" fillId="5" borderId="19" xfId="2" applyNumberFormat="1" applyFont="1" applyFill="1" applyBorder="1" applyAlignment="1" applyProtection="1">
      <alignment horizontal="center"/>
      <protection locked="0"/>
    </xf>
    <xf numFmtId="2" fontId="2" fillId="5" borderId="23" xfId="2" applyNumberFormat="1" applyFont="1" applyFill="1" applyBorder="1" applyAlignment="1" applyProtection="1">
      <alignment horizontal="center"/>
      <protection locked="0"/>
    </xf>
    <xf numFmtId="2" fontId="2" fillId="5" borderId="2" xfId="2" applyNumberFormat="1" applyFont="1" applyFill="1" applyBorder="1" applyAlignment="1" applyProtection="1">
      <alignment horizontal="center"/>
      <protection locked="0"/>
    </xf>
    <xf numFmtId="0" fontId="2" fillId="5" borderId="2" xfId="2" applyNumberFormat="1" applyFont="1" applyFill="1" applyBorder="1" applyProtection="1">
      <protection locked="0"/>
    </xf>
    <xf numFmtId="0" fontId="2" fillId="3" borderId="3" xfId="0" applyFont="1" applyFill="1" applyBorder="1"/>
    <xf numFmtId="0" fontId="2" fillId="3" borderId="4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3" xfId="0" applyFont="1" applyBorder="1"/>
    <xf numFmtId="0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28" xfId="2" applyNumberFormat="1" applyFont="1" applyFill="1" applyBorder="1" applyAlignment="1" applyProtection="1">
      <alignment horizontal="center" vertical="top" wrapText="1"/>
      <protection locked="0"/>
    </xf>
    <xf numFmtId="49" fontId="2" fillId="4" borderId="2" xfId="2" applyNumberFormat="1" applyFont="1" applyFill="1" applyBorder="1" applyProtection="1">
      <protection locked="0"/>
    </xf>
    <xf numFmtId="0" fontId="6" fillId="0" borderId="2" xfId="0" applyFont="1" applyBorder="1"/>
    <xf numFmtId="49" fontId="2" fillId="4" borderId="2" xfId="2" applyNumberFormat="1" applyFont="1" applyFill="1" applyBorder="1" applyAlignment="1" applyProtection="1">
      <alignment wrapText="1"/>
      <protection locked="0"/>
    </xf>
    <xf numFmtId="49" fontId="2" fillId="4" borderId="4" xfId="2" applyNumberFormat="1" applyFont="1" applyFill="1" applyBorder="1" applyAlignment="1" applyProtection="1">
      <alignment wrapText="1"/>
      <protection locked="0"/>
    </xf>
    <xf numFmtId="0" fontId="6" fillId="3" borderId="3" xfId="0" applyFont="1" applyFill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2" fontId="2" fillId="5" borderId="25" xfId="2" applyNumberFormat="1" applyFont="1" applyFill="1" applyBorder="1" applyAlignment="1" applyProtection="1">
      <alignment horizontal="center"/>
      <protection locked="0"/>
    </xf>
    <xf numFmtId="0" fontId="2" fillId="5" borderId="18" xfId="2" applyNumberFormat="1" applyFont="1" applyFill="1" applyBorder="1" applyProtection="1">
      <protection locked="0"/>
    </xf>
    <xf numFmtId="0" fontId="2" fillId="4" borderId="29" xfId="2" applyFont="1" applyFill="1" applyBorder="1" applyAlignment="1" applyProtection="1">
      <alignment horizontal="center" vertical="top" wrapText="1"/>
      <protection locked="0"/>
    </xf>
    <xf numFmtId="2" fontId="2" fillId="5" borderId="26" xfId="2" applyNumberFormat="1" applyFont="1" applyFill="1" applyBorder="1" applyAlignment="1" applyProtection="1">
      <alignment horizontal="center"/>
      <protection locked="0"/>
    </xf>
    <xf numFmtId="0" fontId="2" fillId="5" borderId="30" xfId="2" applyNumberFormat="1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0" borderId="3" xfId="0" applyFont="1" applyBorder="1" applyAlignment="1">
      <alignment horizontal="center"/>
    </xf>
    <xf numFmtId="0" fontId="6" fillId="4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Protection="1">
      <protection locked="0"/>
    </xf>
    <xf numFmtId="164" fontId="6" fillId="4" borderId="4" xfId="0" applyNumberFormat="1" applyFont="1" applyFill="1" applyBorder="1" applyProtection="1">
      <protection locked="0"/>
    </xf>
    <xf numFmtId="164" fontId="6" fillId="4" borderId="17" xfId="0" applyNumberFormat="1" applyFont="1" applyFill="1" applyBorder="1" applyProtection="1">
      <protection locked="0"/>
    </xf>
    <xf numFmtId="2" fontId="6" fillId="4" borderId="4" xfId="0" applyNumberFormat="1" applyFont="1" applyFill="1" applyBorder="1" applyProtection="1">
      <protection locked="0"/>
    </xf>
    <xf numFmtId="0" fontId="6" fillId="4" borderId="4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1" fontId="6" fillId="4" borderId="2" xfId="0" applyNumberFormat="1" applyFont="1" applyFill="1" applyBorder="1" applyProtection="1">
      <protection locked="0"/>
    </xf>
    <xf numFmtId="2" fontId="6" fillId="4" borderId="2" xfId="0" applyNumberFormat="1" applyFont="1" applyFill="1" applyBorder="1" applyProtection="1">
      <protection locked="0"/>
    </xf>
    <xf numFmtId="2" fontId="6" fillId="4" borderId="15" xfId="0" applyNumberFormat="1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2" fontId="2" fillId="5" borderId="18" xfId="2" applyNumberFormat="1" applyFont="1" applyFill="1" applyBorder="1" applyProtection="1">
      <protection locked="0"/>
    </xf>
    <xf numFmtId="2" fontId="2" fillId="5" borderId="19" xfId="2" applyNumberFormat="1" applyFont="1" applyFill="1" applyBorder="1" applyProtection="1">
      <protection locked="0"/>
    </xf>
    <xf numFmtId="2" fontId="2" fillId="5" borderId="33" xfId="2" applyNumberFormat="1" applyFont="1" applyFill="1" applyBorder="1" applyAlignment="1" applyProtection="1">
      <alignment horizontal="center"/>
      <protection locked="0"/>
    </xf>
    <xf numFmtId="2" fontId="2" fillId="5" borderId="31" xfId="2" applyNumberFormat="1" applyFont="1" applyFill="1" applyBorder="1" applyAlignment="1" applyProtection="1">
      <alignment horizontal="center"/>
      <protection locked="0"/>
    </xf>
    <xf numFmtId="2" fontId="2" fillId="4" borderId="20" xfId="2" applyNumberFormat="1" applyFont="1" applyFill="1" applyBorder="1" applyAlignment="1" applyProtection="1">
      <alignment horizontal="center" vertical="top" wrapText="1"/>
      <protection locked="0"/>
    </xf>
    <xf numFmtId="0" fontId="6" fillId="4" borderId="29" xfId="2" applyFont="1" applyFill="1" applyBorder="1" applyAlignment="1" applyProtection="1">
      <alignment horizontal="center" vertical="top" wrapText="1"/>
      <protection locked="0"/>
    </xf>
    <xf numFmtId="2" fontId="2" fillId="5" borderId="30" xfId="2" applyNumberFormat="1" applyFont="1" applyFill="1" applyBorder="1" applyAlignment="1" applyProtection="1">
      <alignment horizontal="center"/>
      <protection locked="0"/>
    </xf>
    <xf numFmtId="2" fontId="2" fillId="5" borderId="32" xfId="2" applyNumberFormat="1" applyFont="1" applyFill="1" applyBorder="1" applyAlignment="1" applyProtection="1">
      <alignment horizontal="center"/>
      <protection locked="0"/>
    </xf>
    <xf numFmtId="0" fontId="6" fillId="4" borderId="2" xfId="2" applyFont="1" applyFill="1" applyBorder="1" applyAlignment="1" applyProtection="1">
      <alignment horizontal="center" vertical="top" wrapText="1"/>
      <protection locked="0"/>
    </xf>
    <xf numFmtId="2" fontId="6" fillId="4" borderId="17" xfId="0" applyNumberFormat="1" applyFont="1" applyFill="1" applyBorder="1" applyProtection="1">
      <protection locked="0"/>
    </xf>
    <xf numFmtId="0" fontId="2" fillId="5" borderId="19" xfId="2" applyNumberFormat="1" applyFont="1" applyFill="1" applyBorder="1" applyProtection="1">
      <protection locked="0"/>
    </xf>
    <xf numFmtId="0" fontId="2" fillId="5" borderId="21" xfId="2" applyNumberFormat="1" applyFont="1" applyFill="1" applyBorder="1" applyAlignment="1" applyProtection="1">
      <alignment horizontal="center"/>
      <protection locked="0"/>
    </xf>
    <xf numFmtId="2" fontId="2" fillId="5" borderId="21" xfId="2" applyNumberFormat="1" applyFont="1" applyFill="1" applyBorder="1" applyAlignment="1" applyProtection="1">
      <alignment horizontal="center"/>
      <protection locked="0"/>
    </xf>
    <xf numFmtId="2" fontId="2" fillId="5" borderId="24" xfId="2" applyNumberFormat="1" applyFont="1" applyFill="1" applyBorder="1" applyAlignment="1" applyProtection="1">
      <alignment horizontal="center"/>
      <protection locked="0"/>
    </xf>
    <xf numFmtId="2" fontId="2" fillId="5" borderId="27" xfId="2" applyNumberFormat="1" applyFont="1" applyFill="1" applyBorder="1" applyAlignment="1" applyProtection="1">
      <alignment horizontal="center"/>
      <protection locked="0"/>
    </xf>
    <xf numFmtId="0" fontId="2" fillId="5" borderId="21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49" fontId="2" fillId="4" borderId="1" xfId="2" applyNumberFormat="1" applyFont="1" applyFill="1" applyBorder="1" applyAlignment="1" applyProtection="1">
      <alignment wrapText="1"/>
      <protection locked="0"/>
    </xf>
    <xf numFmtId="0" fontId="2" fillId="2" borderId="1" xfId="2" applyNumberFormat="1" applyFont="1" applyFill="1" applyBorder="1" applyAlignment="1" applyProtection="1">
      <alignment horizontal="center" vertical="top" wrapText="1"/>
      <protection locked="0"/>
    </xf>
    <xf numFmtId="2" fontId="2" fillId="2" borderId="1" xfId="2" applyNumberFormat="1" applyFont="1" applyFill="1" applyBorder="1" applyAlignment="1" applyProtection="1">
      <alignment horizontal="center" vertical="top" wrapText="1"/>
      <protection locked="0"/>
    </xf>
    <xf numFmtId="49" fontId="2" fillId="4" borderId="1" xfId="2" applyNumberFormat="1" applyFont="1" applyFill="1" applyBorder="1" applyProtection="1">
      <protection locked="0"/>
    </xf>
    <xf numFmtId="2" fontId="2" fillId="5" borderId="35" xfId="2" applyNumberFormat="1" applyFont="1" applyFill="1" applyBorder="1" applyAlignment="1" applyProtection="1">
      <alignment horizontal="center"/>
      <protection locked="0"/>
    </xf>
    <xf numFmtId="2" fontId="2" fillId="5" borderId="36" xfId="2" applyNumberFormat="1" applyFont="1" applyFill="1" applyBorder="1" applyAlignment="1" applyProtection="1">
      <alignment horizontal="center"/>
      <protection locked="0"/>
    </xf>
    <xf numFmtId="0" fontId="2" fillId="4" borderId="1" xfId="2" applyFont="1" applyFill="1" applyBorder="1" applyAlignment="1" applyProtection="1">
      <alignment vertical="top" wrapText="1"/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2" fontId="2" fillId="4" borderId="1" xfId="2" applyNumberFormat="1" applyFont="1" applyFill="1" applyBorder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left" vertical="top" wrapText="1"/>
      <protection locked="0"/>
    </xf>
    <xf numFmtId="0" fontId="2" fillId="4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34" xfId="2" applyNumberFormat="1" applyFont="1" applyFill="1" applyBorder="1" applyProtection="1"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" sqref="P18"/>
    </sheetView>
  </sheetViews>
  <sheetFormatPr defaultRowHeight="12.75" x14ac:dyDescent="0.2"/>
  <cols>
    <col min="1" max="1" width="4.7109375" style="5" customWidth="1"/>
    <col min="2" max="2" width="5.28515625" style="5" customWidth="1"/>
    <col min="3" max="3" width="9.140625" style="4"/>
    <col min="4" max="4" width="11.5703125" style="4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6384" width="9.140625" style="5"/>
  </cols>
  <sheetData>
    <row r="1" spans="1:12" ht="15" x14ac:dyDescent="0.25">
      <c r="A1" s="4" t="s">
        <v>5</v>
      </c>
      <c r="C1" s="120" t="s">
        <v>90</v>
      </c>
      <c r="D1" s="121"/>
      <c r="E1" s="121"/>
      <c r="F1" s="3" t="s">
        <v>14</v>
      </c>
      <c r="G1" s="5" t="s">
        <v>15</v>
      </c>
      <c r="H1" s="122" t="s">
        <v>34</v>
      </c>
      <c r="I1" s="122"/>
      <c r="J1" s="122"/>
      <c r="K1" s="122"/>
    </row>
    <row r="2" spans="1:12" ht="18.75" x14ac:dyDescent="0.2">
      <c r="A2" s="6" t="s">
        <v>4</v>
      </c>
      <c r="C2" s="5"/>
      <c r="G2" s="5" t="s">
        <v>16</v>
      </c>
      <c r="H2" s="122" t="s">
        <v>35</v>
      </c>
      <c r="I2" s="122"/>
      <c r="J2" s="122"/>
      <c r="K2" s="122"/>
    </row>
    <row r="3" spans="1:12" ht="17.25" customHeight="1" x14ac:dyDescent="0.2">
      <c r="A3" s="7" t="s">
        <v>6</v>
      </c>
      <c r="C3" s="5"/>
      <c r="D3" s="8"/>
      <c r="E3" s="9" t="s">
        <v>7</v>
      </c>
      <c r="G3" s="5" t="s">
        <v>17</v>
      </c>
      <c r="H3" s="10">
        <v>1</v>
      </c>
      <c r="I3" s="10">
        <v>9</v>
      </c>
      <c r="J3" s="11">
        <v>2025</v>
      </c>
      <c r="K3" s="12"/>
    </row>
    <row r="4" spans="1:12" x14ac:dyDescent="0.2">
      <c r="C4" s="5"/>
      <c r="D4" s="7"/>
      <c r="H4" s="13" t="s">
        <v>28</v>
      </c>
      <c r="I4" s="13" t="s">
        <v>29</v>
      </c>
      <c r="J4" s="13" t="s">
        <v>30</v>
      </c>
    </row>
    <row r="5" spans="1:12" ht="34.5" thickBot="1" x14ac:dyDescent="0.25">
      <c r="A5" s="14" t="s">
        <v>12</v>
      </c>
      <c r="B5" s="15" t="s">
        <v>13</v>
      </c>
      <c r="C5" s="16" t="s">
        <v>0</v>
      </c>
      <c r="D5" s="16" t="s">
        <v>11</v>
      </c>
      <c r="E5" s="16" t="s">
        <v>10</v>
      </c>
      <c r="F5" s="16" t="s">
        <v>26</v>
      </c>
      <c r="G5" s="16" t="s">
        <v>1</v>
      </c>
      <c r="H5" s="16" t="s">
        <v>2</v>
      </c>
      <c r="I5" s="16" t="s">
        <v>3</v>
      </c>
      <c r="J5" s="16" t="s">
        <v>8</v>
      </c>
      <c r="K5" s="17" t="s">
        <v>9</v>
      </c>
      <c r="L5" s="16" t="s">
        <v>27</v>
      </c>
    </row>
    <row r="6" spans="1:12" ht="15" x14ac:dyDescent="0.25">
      <c r="A6" s="18">
        <v>1</v>
      </c>
      <c r="B6" s="19">
        <v>1</v>
      </c>
      <c r="C6" s="20" t="s">
        <v>18</v>
      </c>
      <c r="D6" s="21" t="s">
        <v>19</v>
      </c>
      <c r="E6" s="22" t="s">
        <v>61</v>
      </c>
      <c r="F6" s="23">
        <v>200</v>
      </c>
      <c r="G6" s="24">
        <v>4.18</v>
      </c>
      <c r="H6" s="24">
        <v>3.56</v>
      </c>
      <c r="I6" s="25">
        <v>22.76</v>
      </c>
      <c r="J6" s="26">
        <v>139.80000000000001</v>
      </c>
      <c r="K6" s="27" t="s">
        <v>62</v>
      </c>
      <c r="L6" s="28"/>
    </row>
    <row r="7" spans="1:12" ht="15" x14ac:dyDescent="0.25">
      <c r="A7" s="29"/>
      <c r="B7" s="30"/>
      <c r="C7" s="31"/>
      <c r="D7" s="32" t="s">
        <v>19</v>
      </c>
      <c r="E7" s="33" t="s">
        <v>63</v>
      </c>
      <c r="F7" s="34">
        <v>90</v>
      </c>
      <c r="G7" s="35">
        <v>8.49</v>
      </c>
      <c r="H7" s="35">
        <v>12.39</v>
      </c>
      <c r="I7" s="36">
        <v>30.41</v>
      </c>
      <c r="J7" s="35">
        <v>267.11</v>
      </c>
      <c r="K7" s="37" t="s">
        <v>64</v>
      </c>
      <c r="L7" s="38"/>
    </row>
    <row r="8" spans="1:12" ht="15" x14ac:dyDescent="0.25">
      <c r="A8" s="29"/>
      <c r="B8" s="30"/>
      <c r="C8" s="31"/>
      <c r="D8" s="39" t="s">
        <v>20</v>
      </c>
      <c r="E8" s="40" t="s">
        <v>59</v>
      </c>
      <c r="F8" s="41">
        <v>200</v>
      </c>
      <c r="G8" s="42">
        <v>0.1</v>
      </c>
      <c r="H8" s="42">
        <v>0.03</v>
      </c>
      <c r="I8" s="43">
        <v>10.67</v>
      </c>
      <c r="J8" s="44">
        <v>42.57</v>
      </c>
      <c r="K8" s="45" t="s">
        <v>42</v>
      </c>
      <c r="L8" s="38"/>
    </row>
    <row r="9" spans="1:12" ht="15" x14ac:dyDescent="0.25">
      <c r="A9" s="29"/>
      <c r="B9" s="30"/>
      <c r="C9" s="31"/>
      <c r="D9" s="39" t="s">
        <v>21</v>
      </c>
      <c r="E9" s="40" t="s">
        <v>52</v>
      </c>
      <c r="F9" s="41">
        <v>40</v>
      </c>
      <c r="G9" s="42">
        <v>3.16</v>
      </c>
      <c r="H9" s="42">
        <v>0.4</v>
      </c>
      <c r="I9" s="43">
        <v>19.32</v>
      </c>
      <c r="J9" s="44">
        <v>94</v>
      </c>
      <c r="K9" s="45" t="s">
        <v>43</v>
      </c>
      <c r="L9" s="38">
        <v>124.66</v>
      </c>
    </row>
    <row r="10" spans="1:12" ht="15" x14ac:dyDescent="0.25">
      <c r="A10" s="29"/>
      <c r="B10" s="30"/>
      <c r="C10" s="31"/>
      <c r="D10" s="46" t="s">
        <v>22</v>
      </c>
      <c r="E10" s="33"/>
      <c r="F10" s="34"/>
      <c r="G10" s="35"/>
      <c r="H10" s="35"/>
      <c r="I10" s="36"/>
      <c r="J10" s="35"/>
      <c r="K10" s="37"/>
      <c r="L10" s="38"/>
    </row>
    <row r="11" spans="1:12" ht="15" x14ac:dyDescent="0.25">
      <c r="A11" s="29"/>
      <c r="B11" s="30"/>
      <c r="C11" s="31"/>
      <c r="D11" s="47" t="s">
        <v>23</v>
      </c>
      <c r="E11" s="40"/>
      <c r="F11" s="41"/>
      <c r="G11" s="42"/>
      <c r="H11" s="42"/>
      <c r="I11" s="43"/>
      <c r="J11" s="44"/>
      <c r="K11" s="45"/>
      <c r="L11" s="38"/>
    </row>
    <row r="12" spans="1:12" ht="15" x14ac:dyDescent="0.25">
      <c r="A12" s="29"/>
      <c r="B12" s="30"/>
      <c r="C12" s="31"/>
      <c r="D12" s="48"/>
      <c r="E12" s="2"/>
      <c r="F12" s="38"/>
      <c r="G12" s="49"/>
      <c r="H12" s="49"/>
      <c r="I12" s="49"/>
      <c r="J12" s="49"/>
      <c r="K12" s="50"/>
      <c r="L12" s="38"/>
    </row>
    <row r="13" spans="1:12" ht="15.75" thickBot="1" x14ac:dyDescent="0.3">
      <c r="A13" s="51"/>
      <c r="B13" s="52"/>
      <c r="C13" s="32"/>
      <c r="D13" s="1" t="s">
        <v>25</v>
      </c>
      <c r="E13" s="53"/>
      <c r="F13" s="54">
        <f>SUM(F6:F12)</f>
        <v>530</v>
      </c>
      <c r="G13" s="55">
        <f t="shared" ref="G13:J13" si="0">SUM(G6:G12)</f>
        <v>15.93</v>
      </c>
      <c r="H13" s="55">
        <f t="shared" si="0"/>
        <v>16.38</v>
      </c>
      <c r="I13" s="55">
        <f t="shared" si="0"/>
        <v>83.16</v>
      </c>
      <c r="J13" s="55">
        <f t="shared" si="0"/>
        <v>543.48</v>
      </c>
      <c r="K13" s="56"/>
      <c r="L13" s="54">
        <f>SUM(L6:L12)</f>
        <v>124.66</v>
      </c>
    </row>
    <row r="14" spans="1:12" ht="15.75" customHeight="1" x14ac:dyDescent="0.25">
      <c r="A14" s="66">
        <v>1</v>
      </c>
      <c r="B14" s="30">
        <v>2</v>
      </c>
      <c r="C14" s="20" t="s">
        <v>18</v>
      </c>
      <c r="D14" s="67" t="s">
        <v>19</v>
      </c>
      <c r="E14" s="22" t="s">
        <v>65</v>
      </c>
      <c r="F14" s="23">
        <v>90</v>
      </c>
      <c r="G14" s="24">
        <v>9.83</v>
      </c>
      <c r="H14" s="24">
        <v>13.25</v>
      </c>
      <c r="I14" s="25">
        <v>12.2</v>
      </c>
      <c r="J14" s="68">
        <v>207.37</v>
      </c>
      <c r="K14" s="69" t="s">
        <v>66</v>
      </c>
      <c r="L14" s="28"/>
    </row>
    <row r="15" spans="1:12" ht="15" x14ac:dyDescent="0.25">
      <c r="A15" s="66"/>
      <c r="B15" s="30"/>
      <c r="C15" s="31"/>
      <c r="D15" s="57" t="s">
        <v>19</v>
      </c>
      <c r="E15" s="33" t="s">
        <v>50</v>
      </c>
      <c r="F15" s="34">
        <v>160</v>
      </c>
      <c r="G15" s="35">
        <v>5.94</v>
      </c>
      <c r="H15" s="35">
        <v>3.02</v>
      </c>
      <c r="I15" s="36">
        <v>28.13</v>
      </c>
      <c r="J15" s="35">
        <v>163.46</v>
      </c>
      <c r="K15" s="70" t="s">
        <v>44</v>
      </c>
      <c r="L15" s="38"/>
    </row>
    <row r="16" spans="1:12" ht="15" x14ac:dyDescent="0.25">
      <c r="A16" s="66"/>
      <c r="B16" s="30"/>
      <c r="C16" s="31"/>
      <c r="D16" s="62" t="s">
        <v>20</v>
      </c>
      <c r="E16" s="40" t="s">
        <v>57</v>
      </c>
      <c r="F16" s="41">
        <v>200</v>
      </c>
      <c r="G16" s="42">
        <v>0.15</v>
      </c>
      <c r="H16" s="42">
        <v>0.04</v>
      </c>
      <c r="I16" s="43">
        <v>10.82</v>
      </c>
      <c r="J16" s="71">
        <v>44.22</v>
      </c>
      <c r="K16" s="72" t="s">
        <v>46</v>
      </c>
      <c r="L16" s="38"/>
    </row>
    <row r="17" spans="1:12" ht="15" x14ac:dyDescent="0.25">
      <c r="A17" s="66"/>
      <c r="B17" s="30"/>
      <c r="C17" s="31"/>
      <c r="D17" s="62" t="s">
        <v>21</v>
      </c>
      <c r="E17" s="40" t="s">
        <v>52</v>
      </c>
      <c r="F17" s="41">
        <v>50</v>
      </c>
      <c r="G17" s="42">
        <v>3.83</v>
      </c>
      <c r="H17" s="42">
        <v>0.49</v>
      </c>
      <c r="I17" s="43">
        <v>23.43</v>
      </c>
      <c r="J17" s="71">
        <v>113.98</v>
      </c>
      <c r="K17" s="72" t="s">
        <v>43</v>
      </c>
      <c r="L17" s="38">
        <v>124.66</v>
      </c>
    </row>
    <row r="18" spans="1:12" ht="15" x14ac:dyDescent="0.25">
      <c r="A18" s="66"/>
      <c r="B18" s="30"/>
      <c r="C18" s="31"/>
      <c r="D18" s="65" t="s">
        <v>22</v>
      </c>
      <c r="E18" s="33"/>
      <c r="F18" s="34"/>
      <c r="G18" s="35"/>
      <c r="H18" s="35"/>
      <c r="I18" s="36"/>
      <c r="J18" s="35"/>
      <c r="K18" s="37"/>
      <c r="L18" s="38"/>
    </row>
    <row r="19" spans="1:12" ht="15" x14ac:dyDescent="0.25">
      <c r="A19" s="66"/>
      <c r="B19" s="30"/>
      <c r="C19" s="31"/>
      <c r="D19" s="73" t="s">
        <v>23</v>
      </c>
      <c r="E19" s="40"/>
      <c r="F19" s="41"/>
      <c r="G19" s="42"/>
      <c r="H19" s="42"/>
      <c r="I19" s="43"/>
      <c r="J19" s="71"/>
      <c r="K19" s="72"/>
      <c r="L19" s="38"/>
    </row>
    <row r="20" spans="1:12" ht="15" x14ac:dyDescent="0.25">
      <c r="A20" s="66"/>
      <c r="B20" s="30"/>
      <c r="C20" s="31"/>
      <c r="D20" s="48"/>
      <c r="E20" s="2"/>
      <c r="F20" s="38"/>
      <c r="G20" s="49"/>
      <c r="H20" s="49"/>
      <c r="I20" s="49"/>
      <c r="J20" s="49"/>
      <c r="K20" s="50"/>
      <c r="L20" s="38"/>
    </row>
    <row r="21" spans="1:12" ht="15.75" thickBot="1" x14ac:dyDescent="0.3">
      <c r="A21" s="74"/>
      <c r="B21" s="52"/>
      <c r="C21" s="32"/>
      <c r="D21" s="1" t="s">
        <v>25</v>
      </c>
      <c r="E21" s="53"/>
      <c r="F21" s="54">
        <f>SUM(F14:F20)</f>
        <v>500</v>
      </c>
      <c r="G21" s="55">
        <f t="shared" ref="G21" si="1">SUM(G14:G20)</f>
        <v>19.75</v>
      </c>
      <c r="H21" s="55">
        <f t="shared" ref="H21" si="2">SUM(H14:H20)</f>
        <v>16.799999999999997</v>
      </c>
      <c r="I21" s="55">
        <f t="shared" ref="I21" si="3">SUM(I14:I20)</f>
        <v>74.58</v>
      </c>
      <c r="J21" s="55">
        <f t="shared" ref="J21:L21" si="4">SUM(J14:J20)</f>
        <v>529.03000000000009</v>
      </c>
      <c r="K21" s="56"/>
      <c r="L21" s="54">
        <f t="shared" si="4"/>
        <v>124.66</v>
      </c>
    </row>
    <row r="22" spans="1:12" ht="15" x14ac:dyDescent="0.25">
      <c r="A22" s="18">
        <v>1</v>
      </c>
      <c r="B22" s="19">
        <v>3</v>
      </c>
      <c r="C22" s="20" t="s">
        <v>18</v>
      </c>
      <c r="D22" s="67" t="s">
        <v>19</v>
      </c>
      <c r="E22" s="22" t="s">
        <v>58</v>
      </c>
      <c r="F22" s="23">
        <v>150</v>
      </c>
      <c r="G22" s="24">
        <v>7.8</v>
      </c>
      <c r="H22" s="24">
        <v>8.4</v>
      </c>
      <c r="I22" s="25">
        <v>30.2</v>
      </c>
      <c r="J22" s="68">
        <v>225.8</v>
      </c>
      <c r="K22" s="86" t="s">
        <v>60</v>
      </c>
      <c r="L22" s="28"/>
    </row>
    <row r="23" spans="1:12" ht="15.75" customHeight="1" x14ac:dyDescent="0.25">
      <c r="A23" s="29"/>
      <c r="B23" s="30"/>
      <c r="C23" s="31"/>
      <c r="D23" s="57" t="s">
        <v>19</v>
      </c>
      <c r="E23" s="40"/>
      <c r="F23" s="41"/>
      <c r="G23" s="42"/>
      <c r="H23" s="42"/>
      <c r="I23" s="43"/>
      <c r="J23" s="71"/>
      <c r="K23" s="87"/>
      <c r="L23" s="38"/>
    </row>
    <row r="24" spans="1:12" ht="15" x14ac:dyDescent="0.25">
      <c r="A24" s="29"/>
      <c r="B24" s="30"/>
      <c r="C24" s="31"/>
      <c r="D24" s="62" t="s">
        <v>20</v>
      </c>
      <c r="E24" s="40" t="s">
        <v>55</v>
      </c>
      <c r="F24" s="41">
        <v>200</v>
      </c>
      <c r="G24" s="42">
        <v>0.18</v>
      </c>
      <c r="H24" s="42">
        <v>0</v>
      </c>
      <c r="I24" s="43">
        <v>15</v>
      </c>
      <c r="J24" s="71">
        <v>58</v>
      </c>
      <c r="K24" s="87" t="s">
        <v>45</v>
      </c>
      <c r="L24" s="38"/>
    </row>
    <row r="25" spans="1:12" ht="15" x14ac:dyDescent="0.25">
      <c r="A25" s="29"/>
      <c r="B25" s="30"/>
      <c r="C25" s="31"/>
      <c r="D25" s="62" t="s">
        <v>21</v>
      </c>
      <c r="E25" s="40" t="s">
        <v>52</v>
      </c>
      <c r="F25" s="41">
        <v>50</v>
      </c>
      <c r="G25" s="42">
        <v>3.95</v>
      </c>
      <c r="H25" s="42">
        <v>0.5</v>
      </c>
      <c r="I25" s="43">
        <v>21.15</v>
      </c>
      <c r="J25" s="71">
        <v>118.33</v>
      </c>
      <c r="K25" s="87" t="s">
        <v>43</v>
      </c>
      <c r="L25" s="38"/>
    </row>
    <row r="26" spans="1:12" ht="15" x14ac:dyDescent="0.25">
      <c r="A26" s="29"/>
      <c r="B26" s="30"/>
      <c r="C26" s="31"/>
      <c r="D26" s="65" t="s">
        <v>22</v>
      </c>
      <c r="E26" s="2"/>
      <c r="F26" s="38"/>
      <c r="G26" s="49"/>
      <c r="H26" s="49"/>
      <c r="I26" s="49"/>
      <c r="J26" s="49"/>
      <c r="K26" s="85"/>
      <c r="L26" s="38"/>
    </row>
    <row r="27" spans="1:12" ht="15" x14ac:dyDescent="0.25">
      <c r="A27" s="29"/>
      <c r="B27" s="30"/>
      <c r="C27" s="31"/>
      <c r="D27" s="73" t="s">
        <v>23</v>
      </c>
      <c r="E27" s="2" t="s">
        <v>67</v>
      </c>
      <c r="F27" s="38">
        <v>100</v>
      </c>
      <c r="G27" s="49">
        <v>0.78</v>
      </c>
      <c r="H27" s="49">
        <v>0.1</v>
      </c>
      <c r="I27" s="49">
        <v>1.66</v>
      </c>
      <c r="J27" s="49">
        <v>12.65</v>
      </c>
      <c r="K27" s="80" t="s">
        <v>68</v>
      </c>
      <c r="L27" s="38">
        <v>124.66</v>
      </c>
    </row>
    <row r="28" spans="1:12" ht="15" x14ac:dyDescent="0.25">
      <c r="A28" s="29"/>
      <c r="B28" s="30"/>
      <c r="C28" s="31"/>
      <c r="D28" s="48"/>
      <c r="E28" s="2"/>
      <c r="F28" s="38"/>
      <c r="G28" s="49"/>
      <c r="H28" s="49"/>
      <c r="I28" s="49"/>
      <c r="J28" s="49"/>
      <c r="K28" s="50"/>
      <c r="L28" s="38"/>
    </row>
    <row r="29" spans="1:12" ht="15.75" thickBot="1" x14ac:dyDescent="0.3">
      <c r="A29" s="51"/>
      <c r="B29" s="52"/>
      <c r="C29" s="32"/>
      <c r="D29" s="1" t="s">
        <v>25</v>
      </c>
      <c r="E29" s="53"/>
      <c r="F29" s="54">
        <f>SUM(F22:F28)</f>
        <v>500</v>
      </c>
      <c r="G29" s="55">
        <f t="shared" ref="G29" si="5">SUM(G22:G28)</f>
        <v>12.709999999999999</v>
      </c>
      <c r="H29" s="55">
        <f t="shared" ref="H29" si="6">SUM(H22:H28)</f>
        <v>9</v>
      </c>
      <c r="I29" s="55">
        <f t="shared" ref="I29" si="7">SUM(I22:I28)</f>
        <v>68.009999999999991</v>
      </c>
      <c r="J29" s="55">
        <f t="shared" ref="J29:L29" si="8">SUM(J22:J28)</f>
        <v>414.78</v>
      </c>
      <c r="K29" s="56"/>
      <c r="L29" s="54">
        <f t="shared" si="8"/>
        <v>124.66</v>
      </c>
    </row>
    <row r="30" spans="1:12" ht="15.75" customHeight="1" x14ac:dyDescent="0.25">
      <c r="A30" s="18">
        <v>1</v>
      </c>
      <c r="B30" s="19">
        <v>4</v>
      </c>
      <c r="C30" s="20" t="s">
        <v>18</v>
      </c>
      <c r="D30" s="67" t="s">
        <v>19</v>
      </c>
      <c r="E30" s="22" t="s">
        <v>69</v>
      </c>
      <c r="F30" s="23">
        <v>200</v>
      </c>
      <c r="G30" s="24">
        <v>9.36</v>
      </c>
      <c r="H30" s="24">
        <v>11.39</v>
      </c>
      <c r="I30" s="88">
        <v>26.14</v>
      </c>
      <c r="J30" s="89">
        <v>244.51</v>
      </c>
      <c r="K30" s="69" t="s">
        <v>56</v>
      </c>
      <c r="L30" s="28"/>
    </row>
    <row r="31" spans="1:12" ht="15" x14ac:dyDescent="0.25">
      <c r="A31" s="29"/>
      <c r="B31" s="30"/>
      <c r="C31" s="31"/>
      <c r="D31" s="57" t="s">
        <v>19</v>
      </c>
      <c r="E31" s="33"/>
      <c r="F31" s="34"/>
      <c r="G31" s="35"/>
      <c r="H31" s="35"/>
      <c r="I31" s="35"/>
      <c r="J31" s="90"/>
      <c r="K31" s="91"/>
      <c r="L31" s="38"/>
    </row>
    <row r="32" spans="1:12" ht="15" x14ac:dyDescent="0.25">
      <c r="A32" s="29"/>
      <c r="B32" s="30"/>
      <c r="C32" s="31"/>
      <c r="D32" s="62" t="s">
        <v>20</v>
      </c>
      <c r="E32" s="40" t="s">
        <v>59</v>
      </c>
      <c r="F32" s="41">
        <v>200</v>
      </c>
      <c r="G32" s="42">
        <v>0.1</v>
      </c>
      <c r="H32" s="42">
        <v>0.03</v>
      </c>
      <c r="I32" s="92">
        <v>10.67</v>
      </c>
      <c r="J32" s="93">
        <v>42.57</v>
      </c>
      <c r="K32" s="72" t="s">
        <v>42</v>
      </c>
      <c r="L32" s="38"/>
    </row>
    <row r="33" spans="1:13" ht="15" x14ac:dyDescent="0.25">
      <c r="A33" s="29"/>
      <c r="B33" s="30"/>
      <c r="C33" s="31"/>
      <c r="D33" s="62" t="s">
        <v>21</v>
      </c>
      <c r="E33" s="40" t="s">
        <v>52</v>
      </c>
      <c r="F33" s="41">
        <v>50</v>
      </c>
      <c r="G33" s="42">
        <v>3.83</v>
      </c>
      <c r="H33" s="42">
        <v>0.49</v>
      </c>
      <c r="I33" s="92">
        <v>23.43</v>
      </c>
      <c r="J33" s="93">
        <v>113.98</v>
      </c>
      <c r="K33" s="72" t="s">
        <v>43</v>
      </c>
      <c r="L33" s="38"/>
    </row>
    <row r="34" spans="1:13" ht="15" x14ac:dyDescent="0.25">
      <c r="A34" s="29"/>
      <c r="B34" s="30"/>
      <c r="C34" s="31"/>
      <c r="D34" s="65" t="s">
        <v>22</v>
      </c>
      <c r="E34" s="33" t="s">
        <v>70</v>
      </c>
      <c r="F34" s="34">
        <v>180</v>
      </c>
      <c r="G34" s="35">
        <v>0.7</v>
      </c>
      <c r="H34" s="35">
        <v>0.7</v>
      </c>
      <c r="I34" s="35">
        <v>17.11</v>
      </c>
      <c r="J34" s="90">
        <v>82.06</v>
      </c>
      <c r="K34" s="94" t="s">
        <v>72</v>
      </c>
      <c r="L34" s="38"/>
    </row>
    <row r="35" spans="1:13" ht="15" x14ac:dyDescent="0.25">
      <c r="A35" s="29"/>
      <c r="B35" s="30"/>
      <c r="C35" s="31"/>
      <c r="D35" s="73" t="s">
        <v>89</v>
      </c>
      <c r="E35" s="40" t="s">
        <v>71</v>
      </c>
      <c r="F35" s="41">
        <v>20</v>
      </c>
      <c r="G35" s="42">
        <v>1.1599999999999999</v>
      </c>
      <c r="H35" s="42">
        <v>3.69</v>
      </c>
      <c r="I35" s="92">
        <v>8.3800000000000008</v>
      </c>
      <c r="J35" s="93">
        <v>71.37</v>
      </c>
      <c r="K35" s="72" t="s">
        <v>73</v>
      </c>
      <c r="L35" s="38">
        <v>124.66</v>
      </c>
    </row>
    <row r="36" spans="1:13" ht="15" x14ac:dyDescent="0.25">
      <c r="A36" s="29"/>
      <c r="B36" s="30"/>
      <c r="C36" s="31"/>
      <c r="D36" s="48"/>
      <c r="E36" s="2"/>
      <c r="F36" s="38"/>
      <c r="G36" s="49"/>
      <c r="H36" s="49"/>
      <c r="I36" s="49"/>
      <c r="J36" s="49"/>
      <c r="K36" s="50"/>
      <c r="L36" s="38"/>
    </row>
    <row r="37" spans="1:13" ht="15.75" thickBot="1" x14ac:dyDescent="0.3">
      <c r="A37" s="51"/>
      <c r="B37" s="52"/>
      <c r="C37" s="32"/>
      <c r="D37" s="1" t="s">
        <v>25</v>
      </c>
      <c r="E37" s="53"/>
      <c r="F37" s="54">
        <f>SUM(F30:F36)</f>
        <v>650</v>
      </c>
      <c r="G37" s="55">
        <f t="shared" ref="G37" si="9">SUM(G30:G36)</f>
        <v>15.149999999999999</v>
      </c>
      <c r="H37" s="55">
        <f t="shared" ref="H37" si="10">SUM(H30:H36)</f>
        <v>16.3</v>
      </c>
      <c r="I37" s="55">
        <f t="shared" ref="I37" si="11">SUM(I30:I36)</f>
        <v>85.72999999999999</v>
      </c>
      <c r="J37" s="55">
        <f t="shared" ref="J37:L37" si="12">SUM(J30:J36)</f>
        <v>554.49</v>
      </c>
      <c r="K37" s="56"/>
      <c r="L37" s="54">
        <f t="shared" si="12"/>
        <v>124.66</v>
      </c>
    </row>
    <row r="38" spans="1:13" ht="15" x14ac:dyDescent="0.25">
      <c r="A38" s="18">
        <v>1</v>
      </c>
      <c r="B38" s="19">
        <v>5</v>
      </c>
      <c r="C38" s="20" t="s">
        <v>18</v>
      </c>
      <c r="D38" s="67" t="s">
        <v>19</v>
      </c>
      <c r="E38" s="22" t="s">
        <v>40</v>
      </c>
      <c r="F38" s="23">
        <v>150</v>
      </c>
      <c r="G38" s="24">
        <v>10.17</v>
      </c>
      <c r="H38" s="24">
        <v>11.92</v>
      </c>
      <c r="I38" s="88">
        <v>24.42</v>
      </c>
      <c r="J38" s="89">
        <v>245.64</v>
      </c>
      <c r="K38" s="69" t="s">
        <v>41</v>
      </c>
      <c r="L38" s="28"/>
    </row>
    <row r="39" spans="1:13" ht="15" x14ac:dyDescent="0.25">
      <c r="A39" s="29"/>
      <c r="B39" s="30"/>
      <c r="C39" s="31"/>
      <c r="D39" s="57" t="s">
        <v>19</v>
      </c>
      <c r="E39" s="40" t="s">
        <v>75</v>
      </c>
      <c r="F39" s="41">
        <v>60</v>
      </c>
      <c r="G39" s="42">
        <v>5.12</v>
      </c>
      <c r="H39" s="42">
        <v>7.51</v>
      </c>
      <c r="I39" s="92">
        <v>1.03</v>
      </c>
      <c r="J39" s="93">
        <v>92.19</v>
      </c>
      <c r="K39" s="96" t="s">
        <v>77</v>
      </c>
      <c r="L39" s="38"/>
    </row>
    <row r="40" spans="1:13" ht="15" x14ac:dyDescent="0.25">
      <c r="A40" s="29"/>
      <c r="B40" s="30"/>
      <c r="C40" s="31"/>
      <c r="D40" s="62" t="s">
        <v>20</v>
      </c>
      <c r="E40" s="40" t="s">
        <v>57</v>
      </c>
      <c r="F40" s="41">
        <v>200</v>
      </c>
      <c r="G40" s="42">
        <v>0.15</v>
      </c>
      <c r="H40" s="42">
        <v>0.04</v>
      </c>
      <c r="I40" s="92">
        <v>10.82</v>
      </c>
      <c r="J40" s="93">
        <v>44.22</v>
      </c>
      <c r="K40" s="96" t="s">
        <v>46</v>
      </c>
      <c r="L40" s="38"/>
      <c r="M40" s="3"/>
    </row>
    <row r="41" spans="1:13" ht="15" x14ac:dyDescent="0.25">
      <c r="A41" s="29"/>
      <c r="B41" s="30"/>
      <c r="C41" s="31"/>
      <c r="D41" s="62" t="s">
        <v>21</v>
      </c>
      <c r="E41" s="40" t="s">
        <v>52</v>
      </c>
      <c r="F41" s="41">
        <v>40</v>
      </c>
      <c r="G41" s="42">
        <v>3.16</v>
      </c>
      <c r="H41" s="42">
        <v>0.4</v>
      </c>
      <c r="I41" s="92">
        <v>19.32</v>
      </c>
      <c r="J41" s="93">
        <v>94</v>
      </c>
      <c r="K41" s="96" t="s">
        <v>43</v>
      </c>
      <c r="L41" s="38"/>
    </row>
    <row r="42" spans="1:13" ht="15" x14ac:dyDescent="0.25">
      <c r="A42" s="29"/>
      <c r="B42" s="30"/>
      <c r="C42" s="31"/>
      <c r="D42" s="65" t="s">
        <v>22</v>
      </c>
      <c r="E42" s="81"/>
      <c r="F42" s="82"/>
      <c r="G42" s="83"/>
      <c r="H42" s="83"/>
      <c r="I42" s="84"/>
      <c r="J42" s="83"/>
      <c r="K42" s="85"/>
      <c r="L42" s="38"/>
    </row>
    <row r="43" spans="1:13" ht="15.75" customHeight="1" x14ac:dyDescent="0.25">
      <c r="A43" s="29"/>
      <c r="B43" s="30"/>
      <c r="C43" s="31"/>
      <c r="D43" s="73" t="s">
        <v>33</v>
      </c>
      <c r="E43" s="2" t="s">
        <v>37</v>
      </c>
      <c r="F43" s="76">
        <v>100</v>
      </c>
      <c r="G43" s="79">
        <v>1.46</v>
      </c>
      <c r="H43" s="79">
        <v>0.1</v>
      </c>
      <c r="I43" s="95">
        <v>8.5399999999999991</v>
      </c>
      <c r="J43" s="79">
        <v>40.9</v>
      </c>
      <c r="K43" s="80" t="s">
        <v>76</v>
      </c>
      <c r="L43" s="38">
        <v>124.66</v>
      </c>
    </row>
    <row r="44" spans="1:13" ht="15" x14ac:dyDescent="0.25">
      <c r="A44" s="29"/>
      <c r="B44" s="30"/>
      <c r="C44" s="31"/>
      <c r="D44" s="48"/>
      <c r="E44" s="2"/>
      <c r="F44" s="38"/>
      <c r="G44" s="49"/>
      <c r="H44" s="49"/>
      <c r="I44" s="49"/>
      <c r="J44" s="49"/>
      <c r="K44" s="50"/>
      <c r="L44" s="38"/>
    </row>
    <row r="45" spans="1:13" ht="15.75" thickBot="1" x14ac:dyDescent="0.3">
      <c r="A45" s="51"/>
      <c r="B45" s="52"/>
      <c r="C45" s="32"/>
      <c r="D45" s="1" t="s">
        <v>25</v>
      </c>
      <c r="E45" s="53"/>
      <c r="F45" s="54">
        <f>SUM(F38:F44)</f>
        <v>550</v>
      </c>
      <c r="G45" s="55">
        <f t="shared" ref="G45" si="13">SUM(G38:G44)</f>
        <v>20.060000000000002</v>
      </c>
      <c r="H45" s="55">
        <f t="shared" ref="H45" si="14">SUM(H38:H44)</f>
        <v>19.97</v>
      </c>
      <c r="I45" s="55">
        <f t="shared" ref="I45" si="15">SUM(I38:I44)</f>
        <v>64.13</v>
      </c>
      <c r="J45" s="55">
        <f t="shared" ref="J45:L45" si="16">SUM(J38:J44)</f>
        <v>516.94999999999993</v>
      </c>
      <c r="K45" s="56"/>
      <c r="L45" s="54">
        <f t="shared" si="16"/>
        <v>124.66</v>
      </c>
    </row>
    <row r="46" spans="1:13" ht="15" x14ac:dyDescent="0.25">
      <c r="A46" s="18">
        <v>2</v>
      </c>
      <c r="B46" s="19">
        <v>1</v>
      </c>
      <c r="C46" s="20" t="s">
        <v>18</v>
      </c>
      <c r="D46" s="67" t="s">
        <v>19</v>
      </c>
      <c r="E46" s="22" t="s">
        <v>74</v>
      </c>
      <c r="F46" s="23">
        <v>90</v>
      </c>
      <c r="G46" s="24">
        <v>9.68</v>
      </c>
      <c r="H46" s="24">
        <v>12.93</v>
      </c>
      <c r="I46" s="25">
        <v>9.56</v>
      </c>
      <c r="J46" s="68">
        <v>193.33</v>
      </c>
      <c r="K46" s="69" t="s">
        <v>78</v>
      </c>
      <c r="L46" s="28"/>
    </row>
    <row r="47" spans="1:13" ht="15" x14ac:dyDescent="0.25">
      <c r="A47" s="29"/>
      <c r="B47" s="30"/>
      <c r="C47" s="31"/>
      <c r="D47" s="57" t="s">
        <v>19</v>
      </c>
      <c r="E47" s="40" t="s">
        <v>50</v>
      </c>
      <c r="F47" s="41">
        <v>150</v>
      </c>
      <c r="G47" s="42">
        <v>5.56</v>
      </c>
      <c r="H47" s="42">
        <v>2.91</v>
      </c>
      <c r="I47" s="43">
        <v>25.87</v>
      </c>
      <c r="J47" s="71">
        <v>151.91</v>
      </c>
      <c r="K47" s="96" t="s">
        <v>44</v>
      </c>
      <c r="L47" s="38"/>
    </row>
    <row r="48" spans="1:13" ht="15.75" customHeight="1" x14ac:dyDescent="0.25">
      <c r="A48" s="29"/>
      <c r="B48" s="30"/>
      <c r="C48" s="31"/>
      <c r="D48" s="62" t="s">
        <v>20</v>
      </c>
      <c r="E48" s="40" t="s">
        <v>51</v>
      </c>
      <c r="F48" s="41">
        <v>200</v>
      </c>
      <c r="G48" s="42">
        <v>0.1</v>
      </c>
      <c r="H48" s="42">
        <v>0.03</v>
      </c>
      <c r="I48" s="43">
        <v>10.67</v>
      </c>
      <c r="J48" s="71">
        <v>42.57</v>
      </c>
      <c r="K48" s="96" t="s">
        <v>42</v>
      </c>
      <c r="L48" s="38"/>
    </row>
    <row r="49" spans="1:12" ht="15" x14ac:dyDescent="0.25">
      <c r="A49" s="29"/>
      <c r="B49" s="30"/>
      <c r="C49" s="31"/>
      <c r="D49" s="62" t="s">
        <v>21</v>
      </c>
      <c r="E49" s="40" t="s">
        <v>52</v>
      </c>
      <c r="F49" s="97">
        <v>60</v>
      </c>
      <c r="G49" s="98">
        <v>4.74</v>
      </c>
      <c r="H49" s="98">
        <v>0.6</v>
      </c>
      <c r="I49" s="99">
        <v>28.98</v>
      </c>
      <c r="J49" s="100">
        <v>141</v>
      </c>
      <c r="K49" s="101" t="s">
        <v>43</v>
      </c>
      <c r="L49" s="38">
        <v>124.66</v>
      </c>
    </row>
    <row r="50" spans="1:12" ht="15" x14ac:dyDescent="0.25">
      <c r="A50" s="29"/>
      <c r="B50" s="30"/>
      <c r="C50" s="31"/>
      <c r="D50" s="65" t="s">
        <v>22</v>
      </c>
      <c r="E50" s="81" t="s">
        <v>39</v>
      </c>
      <c r="F50" s="38"/>
      <c r="G50" s="49"/>
      <c r="H50" s="49"/>
      <c r="I50" s="49"/>
      <c r="J50" s="49"/>
      <c r="K50" s="85"/>
      <c r="L50" s="38"/>
    </row>
    <row r="51" spans="1:12" ht="15" x14ac:dyDescent="0.25">
      <c r="A51" s="29"/>
      <c r="B51" s="30"/>
      <c r="C51" s="31"/>
      <c r="D51" s="73" t="s">
        <v>23</v>
      </c>
      <c r="E51" s="75"/>
      <c r="F51" s="38"/>
      <c r="G51" s="49"/>
      <c r="H51" s="49"/>
      <c r="I51" s="49"/>
      <c r="J51" s="49"/>
      <c r="K51" s="80"/>
      <c r="L51" s="38"/>
    </row>
    <row r="52" spans="1:12" ht="15" x14ac:dyDescent="0.25">
      <c r="A52" s="29"/>
      <c r="B52" s="30"/>
      <c r="C52" s="31"/>
      <c r="D52" s="48"/>
      <c r="E52" s="2"/>
      <c r="F52" s="38"/>
      <c r="G52" s="49"/>
      <c r="H52" s="49"/>
      <c r="I52" s="49"/>
      <c r="J52" s="49"/>
      <c r="K52" s="50"/>
      <c r="L52" s="38"/>
    </row>
    <row r="53" spans="1:12" ht="15.75" thickBot="1" x14ac:dyDescent="0.3">
      <c r="A53" s="51"/>
      <c r="B53" s="52"/>
      <c r="C53" s="32"/>
      <c r="D53" s="1" t="s">
        <v>25</v>
      </c>
      <c r="E53" s="53"/>
      <c r="F53" s="54">
        <f>SUM(F46:F52)</f>
        <v>500</v>
      </c>
      <c r="G53" s="55">
        <f t="shared" ref="G53:J53" si="17">SUM(G46:G52)</f>
        <v>20.079999999999998</v>
      </c>
      <c r="H53" s="55">
        <f t="shared" si="17"/>
        <v>16.47</v>
      </c>
      <c r="I53" s="55">
        <f t="shared" si="17"/>
        <v>75.08</v>
      </c>
      <c r="J53" s="55">
        <f t="shared" si="17"/>
        <v>528.80999999999995</v>
      </c>
      <c r="K53" s="56"/>
      <c r="L53" s="54">
        <f t="shared" ref="L53" si="18">SUM(L46:L52)</f>
        <v>124.66</v>
      </c>
    </row>
    <row r="54" spans="1:12" ht="15" x14ac:dyDescent="0.25">
      <c r="A54" s="66">
        <v>2</v>
      </c>
      <c r="B54" s="30">
        <v>2</v>
      </c>
      <c r="C54" s="20" t="s">
        <v>18</v>
      </c>
      <c r="D54" s="67" t="s">
        <v>19</v>
      </c>
      <c r="E54" s="103" t="s">
        <v>82</v>
      </c>
      <c r="F54" s="104">
        <v>200</v>
      </c>
      <c r="G54" s="105">
        <v>6.84</v>
      </c>
      <c r="H54" s="105">
        <v>7.63</v>
      </c>
      <c r="I54" s="105">
        <v>30.28</v>
      </c>
      <c r="J54" s="105">
        <v>217.15</v>
      </c>
      <c r="K54" s="106" t="s">
        <v>60</v>
      </c>
      <c r="L54" s="28"/>
    </row>
    <row r="55" spans="1:12" ht="15" x14ac:dyDescent="0.25">
      <c r="A55" s="66"/>
      <c r="B55" s="30"/>
      <c r="C55" s="31"/>
      <c r="D55" s="57" t="s">
        <v>19</v>
      </c>
      <c r="E55" s="33"/>
      <c r="F55" s="34"/>
      <c r="G55" s="35"/>
      <c r="H55" s="35"/>
      <c r="I55" s="35"/>
      <c r="J55" s="35"/>
      <c r="K55" s="94"/>
      <c r="L55" s="38"/>
    </row>
    <row r="56" spans="1:12" ht="15.75" customHeight="1" x14ac:dyDescent="0.25">
      <c r="A56" s="66"/>
      <c r="B56" s="30"/>
      <c r="C56" s="31"/>
      <c r="D56" s="62" t="s">
        <v>20</v>
      </c>
      <c r="E56" s="40" t="s">
        <v>57</v>
      </c>
      <c r="F56" s="41">
        <v>200</v>
      </c>
      <c r="G56" s="42">
        <v>0.15</v>
      </c>
      <c r="H56" s="42">
        <v>0.04</v>
      </c>
      <c r="I56" s="107">
        <v>10.82</v>
      </c>
      <c r="J56" s="93">
        <v>44.22</v>
      </c>
      <c r="K56" s="96" t="s">
        <v>46</v>
      </c>
      <c r="L56" s="38"/>
    </row>
    <row r="57" spans="1:12" ht="15" x14ac:dyDescent="0.25">
      <c r="A57" s="66"/>
      <c r="B57" s="30"/>
      <c r="C57" s="31"/>
      <c r="D57" s="62" t="s">
        <v>21</v>
      </c>
      <c r="E57" s="40" t="s">
        <v>52</v>
      </c>
      <c r="F57" s="41">
        <v>50</v>
      </c>
      <c r="G57" s="42">
        <v>3.83</v>
      </c>
      <c r="H57" s="42">
        <v>0.49</v>
      </c>
      <c r="I57" s="92">
        <v>23.43</v>
      </c>
      <c r="J57" s="93">
        <v>113.98</v>
      </c>
      <c r="K57" s="96" t="s">
        <v>43</v>
      </c>
      <c r="L57" s="38"/>
    </row>
    <row r="58" spans="1:12" ht="15" x14ac:dyDescent="0.25">
      <c r="A58" s="66"/>
      <c r="B58" s="30"/>
      <c r="C58" s="31"/>
      <c r="D58" s="65" t="s">
        <v>22</v>
      </c>
      <c r="E58" s="40"/>
      <c r="F58" s="41"/>
      <c r="G58" s="42"/>
      <c r="H58" s="42"/>
      <c r="I58" s="108"/>
      <c r="J58" s="93"/>
      <c r="K58" s="96"/>
      <c r="L58" s="38"/>
    </row>
    <row r="59" spans="1:12" ht="15" x14ac:dyDescent="0.25">
      <c r="A59" s="66"/>
      <c r="B59" s="30"/>
      <c r="C59" s="31"/>
      <c r="D59" s="73" t="s">
        <v>23</v>
      </c>
      <c r="E59" s="75" t="s">
        <v>83</v>
      </c>
      <c r="F59" s="76">
        <v>50</v>
      </c>
      <c r="G59" s="77">
        <v>5.13</v>
      </c>
      <c r="H59" s="77">
        <v>6.93</v>
      </c>
      <c r="I59" s="78">
        <v>16.98</v>
      </c>
      <c r="J59" s="77">
        <v>151.69999999999999</v>
      </c>
      <c r="K59" s="80" t="s">
        <v>84</v>
      </c>
      <c r="L59" s="38">
        <v>124.66</v>
      </c>
    </row>
    <row r="60" spans="1:12" ht="15" x14ac:dyDescent="0.25">
      <c r="A60" s="66"/>
      <c r="B60" s="30"/>
      <c r="C60" s="31"/>
      <c r="D60" s="48"/>
      <c r="E60" s="2"/>
      <c r="F60" s="38"/>
      <c r="G60" s="49"/>
      <c r="H60" s="49"/>
      <c r="I60" s="49"/>
      <c r="J60" s="49"/>
      <c r="K60" s="50"/>
      <c r="L60" s="38"/>
    </row>
    <row r="61" spans="1:12" ht="15.75" thickBot="1" x14ac:dyDescent="0.3">
      <c r="A61" s="74"/>
      <c r="B61" s="52"/>
      <c r="C61" s="32"/>
      <c r="D61" s="1" t="s">
        <v>25</v>
      </c>
      <c r="E61" s="53"/>
      <c r="F61" s="54">
        <f>SUM(F54:F60)</f>
        <v>500</v>
      </c>
      <c r="G61" s="55">
        <f t="shared" ref="G61:J61" si="19">SUM(G54:G60)</f>
        <v>15.95</v>
      </c>
      <c r="H61" s="55">
        <f t="shared" si="19"/>
        <v>15.09</v>
      </c>
      <c r="I61" s="55">
        <f t="shared" si="19"/>
        <v>81.510000000000005</v>
      </c>
      <c r="J61" s="55">
        <f t="shared" si="19"/>
        <v>527.04999999999995</v>
      </c>
      <c r="K61" s="56"/>
      <c r="L61" s="54">
        <f t="shared" ref="L61" si="20">SUM(L54:L60)</f>
        <v>124.66</v>
      </c>
    </row>
    <row r="62" spans="1:12" ht="15.75" customHeight="1" x14ac:dyDescent="0.25">
      <c r="A62" s="18">
        <v>2</v>
      </c>
      <c r="B62" s="19">
        <v>3</v>
      </c>
      <c r="C62" s="20" t="s">
        <v>18</v>
      </c>
      <c r="D62" s="21" t="s">
        <v>19</v>
      </c>
      <c r="E62" s="109" t="s">
        <v>53</v>
      </c>
      <c r="F62" s="110">
        <v>180</v>
      </c>
      <c r="G62" s="111">
        <v>9.51</v>
      </c>
      <c r="H62" s="111">
        <v>14.77</v>
      </c>
      <c r="I62" s="111">
        <v>46.44</v>
      </c>
      <c r="J62" s="111">
        <v>356.73</v>
      </c>
      <c r="K62" s="112" t="s">
        <v>54</v>
      </c>
      <c r="L62" s="28"/>
    </row>
    <row r="63" spans="1:12" ht="15" x14ac:dyDescent="0.25">
      <c r="A63" s="29"/>
      <c r="B63" s="30"/>
      <c r="C63" s="31"/>
      <c r="D63" s="32" t="s">
        <v>19</v>
      </c>
      <c r="E63" s="113"/>
      <c r="F63" s="37"/>
      <c r="G63" s="35"/>
      <c r="H63" s="35"/>
      <c r="I63" s="35"/>
      <c r="J63" s="35"/>
      <c r="K63" s="37"/>
      <c r="L63" s="38"/>
    </row>
    <row r="64" spans="1:12" ht="15.75" customHeight="1" x14ac:dyDescent="0.25">
      <c r="A64" s="29"/>
      <c r="B64" s="30"/>
      <c r="C64" s="31"/>
      <c r="D64" s="39" t="s">
        <v>20</v>
      </c>
      <c r="E64" s="64" t="s">
        <v>55</v>
      </c>
      <c r="F64" s="58">
        <v>200</v>
      </c>
      <c r="G64" s="59">
        <v>0.01</v>
      </c>
      <c r="H64" s="59">
        <v>0</v>
      </c>
      <c r="I64" s="60">
        <v>10.71</v>
      </c>
      <c r="J64" s="59">
        <v>42.81</v>
      </c>
      <c r="K64" s="61" t="s">
        <v>45</v>
      </c>
      <c r="L64" s="38"/>
    </row>
    <row r="65" spans="1:12" ht="15" x14ac:dyDescent="0.25">
      <c r="A65" s="29"/>
      <c r="B65" s="30"/>
      <c r="C65" s="31"/>
      <c r="D65" s="39" t="s">
        <v>21</v>
      </c>
      <c r="E65" s="63" t="s">
        <v>52</v>
      </c>
      <c r="F65" s="102">
        <v>60</v>
      </c>
      <c r="G65" s="59">
        <v>4.74</v>
      </c>
      <c r="H65" s="59">
        <v>0.6</v>
      </c>
      <c r="I65" s="59">
        <v>28.98</v>
      </c>
      <c r="J65" s="59">
        <v>141</v>
      </c>
      <c r="K65" s="61" t="s">
        <v>43</v>
      </c>
      <c r="L65" s="38">
        <v>124.66</v>
      </c>
    </row>
    <row r="66" spans="1:12" ht="15" x14ac:dyDescent="0.25">
      <c r="A66" s="29"/>
      <c r="B66" s="30"/>
      <c r="C66" s="31"/>
      <c r="D66" s="46" t="s">
        <v>22</v>
      </c>
      <c r="E66" s="113"/>
      <c r="F66" s="37"/>
      <c r="G66" s="35"/>
      <c r="H66" s="35"/>
      <c r="I66" s="35"/>
      <c r="J66" s="35"/>
      <c r="K66" s="37"/>
      <c r="L66" s="38"/>
    </row>
    <row r="67" spans="1:12" ht="15" x14ac:dyDescent="0.25">
      <c r="A67" s="29"/>
      <c r="B67" s="30"/>
      <c r="C67" s="31"/>
      <c r="D67" s="47" t="s">
        <v>23</v>
      </c>
      <c r="E67" s="114" t="s">
        <v>79</v>
      </c>
      <c r="F67" s="102">
        <v>60</v>
      </c>
      <c r="G67" s="59">
        <v>0.64</v>
      </c>
      <c r="H67" s="59">
        <v>0</v>
      </c>
      <c r="I67" s="59">
        <v>1.4</v>
      </c>
      <c r="J67" s="59">
        <v>9.31</v>
      </c>
      <c r="K67" s="115" t="s">
        <v>80</v>
      </c>
      <c r="L67" s="38"/>
    </row>
    <row r="68" spans="1:12" ht="15" x14ac:dyDescent="0.25">
      <c r="A68" s="29"/>
      <c r="B68" s="30"/>
      <c r="C68" s="31"/>
      <c r="D68" s="48"/>
      <c r="E68" s="2"/>
      <c r="F68" s="38"/>
      <c r="G68" s="49"/>
      <c r="H68" s="49"/>
      <c r="I68" s="49"/>
      <c r="J68" s="49"/>
      <c r="K68" s="50"/>
      <c r="L68" s="38"/>
    </row>
    <row r="69" spans="1:12" ht="15.75" thickBot="1" x14ac:dyDescent="0.3">
      <c r="A69" s="51"/>
      <c r="B69" s="52"/>
      <c r="C69" s="32"/>
      <c r="D69" s="1" t="s">
        <v>25</v>
      </c>
      <c r="E69" s="53"/>
      <c r="F69" s="54">
        <f>SUM(F62:F68)</f>
        <v>500</v>
      </c>
      <c r="G69" s="55">
        <f t="shared" ref="G69:J69" si="21">SUM(G62:G68)</f>
        <v>14.9</v>
      </c>
      <c r="H69" s="55">
        <f t="shared" si="21"/>
        <v>15.37</v>
      </c>
      <c r="I69" s="55">
        <f t="shared" si="21"/>
        <v>87.53</v>
      </c>
      <c r="J69" s="55">
        <f t="shared" si="21"/>
        <v>549.84999999999991</v>
      </c>
      <c r="K69" s="56"/>
      <c r="L69" s="54">
        <f t="shared" ref="L69" si="22">SUM(L62:L68)</f>
        <v>124.66</v>
      </c>
    </row>
    <row r="70" spans="1:12" ht="15" x14ac:dyDescent="0.25">
      <c r="A70" s="18">
        <v>2</v>
      </c>
      <c r="B70" s="19">
        <v>4</v>
      </c>
      <c r="C70" s="20" t="s">
        <v>18</v>
      </c>
      <c r="D70" s="67" t="s">
        <v>19</v>
      </c>
      <c r="E70" s="116" t="s">
        <v>48</v>
      </c>
      <c r="F70" s="110">
        <v>90</v>
      </c>
      <c r="G70" s="111">
        <v>10.7</v>
      </c>
      <c r="H70" s="111">
        <v>9.18</v>
      </c>
      <c r="I70" s="111">
        <v>12.64</v>
      </c>
      <c r="J70" s="111">
        <v>175.98</v>
      </c>
      <c r="K70" s="96" t="s">
        <v>49</v>
      </c>
      <c r="L70" s="28"/>
    </row>
    <row r="71" spans="1:12" ht="15" x14ac:dyDescent="0.25">
      <c r="A71" s="29"/>
      <c r="B71" s="30"/>
      <c r="C71" s="31"/>
      <c r="D71" s="57" t="s">
        <v>19</v>
      </c>
      <c r="E71" s="40" t="s">
        <v>50</v>
      </c>
      <c r="F71" s="41">
        <v>150</v>
      </c>
      <c r="G71" s="42">
        <v>5.56</v>
      </c>
      <c r="H71" s="42">
        <v>2.91</v>
      </c>
      <c r="I71" s="43">
        <v>25.87</v>
      </c>
      <c r="J71" s="71">
        <v>151.91</v>
      </c>
      <c r="K71" s="72" t="s">
        <v>44</v>
      </c>
      <c r="L71" s="38"/>
    </row>
    <row r="72" spans="1:12" ht="15.75" customHeight="1" x14ac:dyDescent="0.25">
      <c r="A72" s="29"/>
      <c r="B72" s="30"/>
      <c r="C72" s="31"/>
      <c r="D72" s="62" t="s">
        <v>20</v>
      </c>
      <c r="E72" s="40" t="s">
        <v>51</v>
      </c>
      <c r="F72" s="41">
        <v>200</v>
      </c>
      <c r="G72" s="42">
        <v>0.1</v>
      </c>
      <c r="H72" s="42">
        <v>0.03</v>
      </c>
      <c r="I72" s="43">
        <v>10.67</v>
      </c>
      <c r="J72" s="71">
        <v>42.57</v>
      </c>
      <c r="K72" s="72" t="s">
        <v>42</v>
      </c>
      <c r="L72" s="38"/>
    </row>
    <row r="73" spans="1:12" ht="15" x14ac:dyDescent="0.25">
      <c r="A73" s="29"/>
      <c r="B73" s="30"/>
      <c r="C73" s="31"/>
      <c r="D73" s="62" t="s">
        <v>21</v>
      </c>
      <c r="E73" s="40" t="s">
        <v>52</v>
      </c>
      <c r="F73" s="97">
        <v>20</v>
      </c>
      <c r="G73" s="98">
        <v>1.58</v>
      </c>
      <c r="H73" s="98">
        <v>0.2</v>
      </c>
      <c r="I73" s="99">
        <v>9.66</v>
      </c>
      <c r="J73" s="100">
        <v>47.3</v>
      </c>
      <c r="K73" s="117" t="s">
        <v>43</v>
      </c>
      <c r="L73" s="38">
        <v>124.66</v>
      </c>
    </row>
    <row r="74" spans="1:12" ht="15" x14ac:dyDescent="0.25">
      <c r="A74" s="29"/>
      <c r="B74" s="30"/>
      <c r="C74" s="31"/>
      <c r="D74" s="65" t="s">
        <v>22</v>
      </c>
      <c r="E74" s="81"/>
      <c r="F74" s="82"/>
      <c r="G74" s="83"/>
      <c r="H74" s="83"/>
      <c r="I74" s="84"/>
      <c r="J74" s="83"/>
      <c r="K74" s="85"/>
      <c r="L74" s="38"/>
    </row>
    <row r="75" spans="1:12" ht="15" x14ac:dyDescent="0.25">
      <c r="A75" s="29"/>
      <c r="B75" s="30"/>
      <c r="C75" s="31"/>
      <c r="D75" s="73" t="s">
        <v>24</v>
      </c>
      <c r="E75" s="2" t="s">
        <v>85</v>
      </c>
      <c r="F75" s="76">
        <v>200</v>
      </c>
      <c r="G75" s="118">
        <v>0.97</v>
      </c>
      <c r="H75" s="118">
        <v>0.19</v>
      </c>
      <c r="I75" s="118">
        <v>19.59</v>
      </c>
      <c r="J75" s="49">
        <v>83.42</v>
      </c>
      <c r="K75" s="80" t="s">
        <v>81</v>
      </c>
      <c r="L75" s="38"/>
    </row>
    <row r="76" spans="1:12" ht="15" x14ac:dyDescent="0.25">
      <c r="A76" s="29"/>
      <c r="B76" s="30"/>
      <c r="C76" s="31"/>
      <c r="D76" s="119" t="s">
        <v>89</v>
      </c>
      <c r="E76" s="2" t="s">
        <v>71</v>
      </c>
      <c r="F76" s="38">
        <v>20</v>
      </c>
      <c r="G76" s="49">
        <v>1.1599999999999999</v>
      </c>
      <c r="H76" s="49">
        <v>3.69</v>
      </c>
      <c r="I76" s="49">
        <v>8.3800000000000008</v>
      </c>
      <c r="J76" s="49">
        <v>71.37</v>
      </c>
      <c r="K76" s="50" t="s">
        <v>73</v>
      </c>
      <c r="L76" s="38"/>
    </row>
    <row r="77" spans="1:12" ht="15.75" thickBot="1" x14ac:dyDescent="0.3">
      <c r="A77" s="51"/>
      <c r="B77" s="52"/>
      <c r="C77" s="32"/>
      <c r="D77" s="1" t="s">
        <v>25</v>
      </c>
      <c r="E77" s="53"/>
      <c r="F77" s="54">
        <f>SUM(F70:F76)</f>
        <v>680</v>
      </c>
      <c r="G77" s="55">
        <f t="shared" ref="G77:J77" si="23">SUM(G70:G76)</f>
        <v>20.069999999999997</v>
      </c>
      <c r="H77" s="55">
        <f t="shared" si="23"/>
        <v>16.2</v>
      </c>
      <c r="I77" s="55">
        <f t="shared" si="23"/>
        <v>86.81</v>
      </c>
      <c r="J77" s="55">
        <f t="shared" si="23"/>
        <v>572.54999999999995</v>
      </c>
      <c r="K77" s="56"/>
      <c r="L77" s="54">
        <f t="shared" ref="L77" si="24">SUM(L70:L76)</f>
        <v>124.66</v>
      </c>
    </row>
    <row r="78" spans="1:12" ht="15.75" thickBot="1" x14ac:dyDescent="0.3">
      <c r="A78" s="18">
        <v>2</v>
      </c>
      <c r="B78" s="19">
        <v>5</v>
      </c>
      <c r="C78" s="20" t="s">
        <v>18</v>
      </c>
      <c r="D78" s="67" t="s">
        <v>19</v>
      </c>
      <c r="E78" s="81" t="s">
        <v>87</v>
      </c>
      <c r="F78" s="82">
        <v>200</v>
      </c>
      <c r="G78" s="83">
        <v>4.18</v>
      </c>
      <c r="H78" s="83">
        <v>3.56</v>
      </c>
      <c r="I78" s="84">
        <v>22.76</v>
      </c>
      <c r="J78" s="83">
        <v>139.80000000000001</v>
      </c>
      <c r="K78" s="85" t="s">
        <v>31</v>
      </c>
      <c r="L78" s="28"/>
    </row>
    <row r="79" spans="1:12" ht="15" x14ac:dyDescent="0.25">
      <c r="A79" s="29"/>
      <c r="B79" s="30"/>
      <c r="C79" s="31"/>
      <c r="D79" s="67" t="s">
        <v>19</v>
      </c>
      <c r="E79" s="81" t="s">
        <v>86</v>
      </c>
      <c r="F79" s="82">
        <v>90</v>
      </c>
      <c r="G79" s="83">
        <v>8.49</v>
      </c>
      <c r="H79" s="83">
        <v>12.39</v>
      </c>
      <c r="I79" s="84">
        <v>30.41</v>
      </c>
      <c r="J79" s="83">
        <v>267.11</v>
      </c>
      <c r="K79" s="85" t="s">
        <v>88</v>
      </c>
      <c r="L79" s="38"/>
    </row>
    <row r="80" spans="1:12" ht="15.75" customHeight="1" x14ac:dyDescent="0.25">
      <c r="A80" s="29"/>
      <c r="B80" s="30"/>
      <c r="C80" s="31"/>
      <c r="D80" s="62" t="s">
        <v>20</v>
      </c>
      <c r="E80" s="81" t="s">
        <v>38</v>
      </c>
      <c r="F80" s="82">
        <v>200</v>
      </c>
      <c r="G80" s="83">
        <v>0.15</v>
      </c>
      <c r="H80" s="83">
        <v>0.04</v>
      </c>
      <c r="I80" s="84">
        <v>10.82</v>
      </c>
      <c r="J80" s="83">
        <v>44.22</v>
      </c>
      <c r="K80" s="85" t="s">
        <v>47</v>
      </c>
      <c r="L80" s="38"/>
    </row>
    <row r="81" spans="1:12" ht="15.75" customHeight="1" x14ac:dyDescent="0.25">
      <c r="A81" s="29"/>
      <c r="B81" s="30"/>
      <c r="C81" s="31"/>
      <c r="D81" s="62" t="s">
        <v>21</v>
      </c>
      <c r="E81" s="81" t="s">
        <v>36</v>
      </c>
      <c r="F81" s="82">
        <v>40</v>
      </c>
      <c r="G81" s="83">
        <v>3.16</v>
      </c>
      <c r="H81" s="83">
        <v>0.4</v>
      </c>
      <c r="I81" s="84">
        <v>19.32</v>
      </c>
      <c r="J81" s="83">
        <v>94</v>
      </c>
      <c r="K81" s="85" t="s">
        <v>32</v>
      </c>
      <c r="L81" s="38">
        <v>124.66</v>
      </c>
    </row>
    <row r="82" spans="1:12" ht="15" x14ac:dyDescent="0.25">
      <c r="A82" s="29"/>
      <c r="B82" s="30"/>
      <c r="C82" s="31"/>
      <c r="D82" s="65" t="s">
        <v>22</v>
      </c>
      <c r="E82" s="2"/>
      <c r="F82" s="38"/>
      <c r="G82" s="49"/>
      <c r="H82" s="49"/>
      <c r="I82" s="49"/>
      <c r="J82" s="49"/>
      <c r="K82" s="50"/>
      <c r="L82" s="38"/>
    </row>
    <row r="83" spans="1:12" ht="15" x14ac:dyDescent="0.25">
      <c r="A83" s="29"/>
      <c r="B83" s="30"/>
      <c r="C83" s="31"/>
      <c r="D83" s="73" t="s">
        <v>23</v>
      </c>
      <c r="E83" s="2"/>
      <c r="F83" s="38"/>
      <c r="G83" s="49"/>
      <c r="H83" s="49"/>
      <c r="I83" s="49"/>
      <c r="J83" s="49"/>
      <c r="K83" s="50"/>
      <c r="L83" s="38"/>
    </row>
    <row r="84" spans="1:12" ht="15" x14ac:dyDescent="0.25">
      <c r="A84" s="29"/>
      <c r="B84" s="30"/>
      <c r="C84" s="31"/>
      <c r="D84" s="48"/>
      <c r="E84" s="2"/>
      <c r="F84" s="38"/>
      <c r="G84" s="49"/>
      <c r="H84" s="49"/>
      <c r="I84" s="49"/>
      <c r="J84" s="49"/>
      <c r="K84" s="50"/>
      <c r="L84" s="38"/>
    </row>
    <row r="85" spans="1:12" ht="15" x14ac:dyDescent="0.25">
      <c r="A85" s="51"/>
      <c r="B85" s="52"/>
      <c r="C85" s="32"/>
      <c r="D85" s="1" t="s">
        <v>25</v>
      </c>
      <c r="E85" s="53"/>
      <c r="F85" s="54">
        <f>SUM(F78:F84)</f>
        <v>530</v>
      </c>
      <c r="G85" s="55">
        <f t="shared" ref="G85:J85" si="25">SUM(G78:G84)</f>
        <v>15.98</v>
      </c>
      <c r="H85" s="55">
        <f t="shared" si="25"/>
        <v>16.39</v>
      </c>
      <c r="I85" s="55">
        <f t="shared" si="25"/>
        <v>83.31</v>
      </c>
      <c r="J85" s="55">
        <f t="shared" si="25"/>
        <v>545.13</v>
      </c>
      <c r="K85" s="56"/>
      <c r="L85" s="54">
        <f t="shared" ref="L85" si="26">SUM(L78:L84)</f>
        <v>124.66</v>
      </c>
    </row>
    <row r="86" spans="1:12" x14ac:dyDescent="0.2">
      <c r="C86" s="5"/>
      <c r="D86" s="5"/>
    </row>
    <row r="87" spans="1:12" x14ac:dyDescent="0.2">
      <c r="C87" s="5"/>
      <c r="D87" s="5"/>
    </row>
    <row r="88" spans="1:12" ht="15.75" customHeight="1" x14ac:dyDescent="0.2">
      <c r="C88" s="5"/>
      <c r="D88" s="5"/>
    </row>
    <row r="89" spans="1:12" x14ac:dyDescent="0.2">
      <c r="C89" s="5"/>
      <c r="D89" s="5"/>
    </row>
    <row r="90" spans="1:12" x14ac:dyDescent="0.2">
      <c r="C90" s="5"/>
      <c r="D90" s="5"/>
    </row>
    <row r="91" spans="1:12" x14ac:dyDescent="0.2">
      <c r="C91" s="5"/>
      <c r="D91" s="5"/>
    </row>
    <row r="92" spans="1:12" x14ac:dyDescent="0.2">
      <c r="C92" s="5"/>
      <c r="D92" s="5"/>
    </row>
    <row r="93" spans="1:12" x14ac:dyDescent="0.2">
      <c r="C93" s="5"/>
      <c r="D93" s="5"/>
    </row>
    <row r="94" spans="1:12" x14ac:dyDescent="0.2">
      <c r="C94" s="5"/>
      <c r="D94" s="5"/>
    </row>
    <row r="95" spans="1:12" x14ac:dyDescent="0.2">
      <c r="C95" s="5"/>
      <c r="D95" s="5"/>
    </row>
    <row r="96" spans="1:12" ht="15.75" customHeight="1" x14ac:dyDescent="0.2">
      <c r="C96" s="5"/>
      <c r="D96" s="5"/>
    </row>
    <row r="97" spans="3:4" ht="13.5" customHeight="1" x14ac:dyDescent="0.2">
      <c r="C97" s="5"/>
      <c r="D97" s="5"/>
    </row>
    <row r="100" spans="3:4" ht="15.75" customHeight="1" x14ac:dyDescent="0.2"/>
    <row r="142" ht="15.75" customHeight="1" x14ac:dyDescent="0.2"/>
    <row r="184" ht="15.75" customHeight="1" x14ac:dyDescent="0.2"/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2025-01-12T09:13:30Z</cp:lastPrinted>
  <dcterms:created xsi:type="dcterms:W3CDTF">2022-05-16T14:23:56Z</dcterms:created>
  <dcterms:modified xsi:type="dcterms:W3CDTF">2025-09-06T19:32:31Z</dcterms:modified>
</cp:coreProperties>
</file>